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kalender 2026" sheetId="1" r:id="rId1"/>
    <sheet name="Feiertage &amp; Anleitung" sheetId="2" r:id="rId2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>
      <pane xSplit="11" ySplit="10" topLeftCell="L11" activePane="bottomRight" state="frozen"/>
    </sheetView>
  </sheetViews>
  <cols>
    <col min="1" max="1" width="5" customWidth="1"/>
    <col min="2" max="2" width="24" customWidth="1"/>
    <col min="3" max="3" width="18" customWidth="1"/>
    <col min="4" max="4" width="11" customWidth="1"/>
    <col min="5" max="5" width="11" customWidth="1"/>
    <col min="6" max="6" width="11" customWidth="1"/>
    <col min="7" max="7" width="13" customWidth="1"/>
    <col min="8" max="8" width="12" customWidth="1"/>
    <col min="9" max="9" width="10" customWidth="1"/>
    <col min="10" max="10" width="13" customWidth="1"/>
    <col min="11" max="11" width="11" customWidth="1"/>
    <col min="12" max="12" width="3.8" customWidth="1"/>
    <col min="13" max="13" width="3.8" customWidth="1"/>
    <col min="14" max="14" width="3.8" customWidth="1"/>
    <col min="15" max="15" width="3.8" customWidth="1"/>
    <col min="16" max="16" width="3.8" customWidth="1"/>
    <col min="17" max="17" width="3.8" customWidth="1"/>
    <col min="18" max="18" width="3.8" customWidth="1"/>
    <col min="19" max="19" width="3.8" customWidth="1"/>
    <col min="20" max="20" width="3.8" customWidth="1"/>
    <col min="21" max="21" width="3.8" customWidth="1"/>
    <col min="22" max="22" width="3.8" customWidth="1"/>
    <col min="23" max="23" width="3.8" customWidth="1"/>
    <col min="24" max="24" width="3.8" customWidth="1"/>
    <col min="25" max="25" width="3.8" customWidth="1"/>
    <col min="26" max="26" width="3.8" customWidth="1"/>
    <col min="27" max="27" width="3.8" customWidth="1"/>
    <col min="28" max="28" width="3.8" customWidth="1"/>
    <col min="29" max="29" width="3.8" customWidth="1"/>
    <col min="30" max="30" width="3.8" customWidth="1"/>
    <col min="31" max="31" width="3.8" customWidth="1"/>
    <col min="32" max="32" width="3.8" customWidth="1"/>
    <col min="33" max="33" width="3.8" customWidth="1"/>
    <col min="34" max="34" width="3.8" customWidth="1"/>
    <col min="35" max="35" width="3.8" customWidth="1"/>
    <col min="36" max="36" width="3.8" customWidth="1"/>
    <col min="37" max="37" width="3.8" customWidth="1"/>
    <col min="38" max="38" width="3.8" customWidth="1"/>
    <col min="39" max="39" width="3.8" customWidth="1"/>
    <col min="40" max="40" width="3.8" customWidth="1"/>
    <col min="41" max="41" width="3.8" customWidth="1"/>
    <col min="42" max="42" width="3.8" customWidth="1"/>
    <col min="43" max="43" width="3.8" customWidth="1"/>
    <col min="44" max="44" width="3.8" customWidth="1"/>
    <col min="45" max="45" width="3.8" customWidth="1"/>
    <col min="46" max="46" width="3.8" customWidth="1"/>
    <col min="47" max="47" width="3.8" customWidth="1"/>
    <col min="48" max="48" width="3.8" customWidth="1"/>
    <col min="49" max="49" width="3.8" customWidth="1"/>
    <col min="50" max="50" width="3.8" customWidth="1"/>
    <col min="51" max="51" width="3.8" customWidth="1"/>
    <col min="52" max="52" width="3.8" customWidth="1"/>
    <col min="53" max="53" width="3.8" customWidth="1"/>
    <col min="54" max="54" width="3.8" customWidth="1"/>
    <col min="55" max="55" width="3.8" customWidth="1"/>
    <col min="56" max="56" width="3.8" customWidth="1"/>
    <col min="57" max="57" width="3.8" customWidth="1"/>
    <col min="58" max="58" width="3.8" customWidth="1"/>
    <col min="59" max="59" width="3.8" customWidth="1"/>
    <col min="60" max="60" width="3.8" customWidth="1"/>
    <col min="61" max="61" width="3.8" customWidth="1"/>
    <col min="62" max="62" width="3.8" customWidth="1"/>
    <col min="63" max="63" width="3.8" customWidth="1"/>
    <col min="64" max="64" width="3.8" customWidth="1"/>
    <col min="65" max="65" width="3.8" customWidth="1"/>
    <col min="66" max="66" width="3.8" customWidth="1"/>
    <col min="67" max="67" width="3.8" customWidth="1"/>
    <col min="68" max="68" width="3.8" customWidth="1"/>
    <col min="69" max="69" width="3.8" customWidth="1"/>
    <col min="70" max="70" width="3.8" customWidth="1"/>
    <col min="71" max="71" width="3.8" customWidth="1"/>
    <col min="72" max="72" width="3.8" customWidth="1"/>
    <col min="73" max="73" width="3.8" customWidth="1"/>
    <col min="74" max="74" width="3.8" customWidth="1"/>
    <col min="75" max="75" width="3.8" customWidth="1"/>
    <col min="76" max="76" width="3.8" customWidth="1"/>
    <col min="77" max="77" width="3.8" customWidth="1"/>
    <col min="78" max="78" width="3.8" customWidth="1"/>
    <col min="79" max="79" width="3.8" customWidth="1"/>
    <col min="80" max="80" width="3.8" customWidth="1"/>
    <col min="81" max="81" width="3.8" customWidth="1"/>
    <col min="82" max="82" width="3.8" customWidth="1"/>
    <col min="83" max="83" width="3.8" customWidth="1"/>
    <col min="84" max="84" width="3.8" customWidth="1"/>
    <col min="85" max="85" width="3.8" customWidth="1"/>
    <col min="86" max="86" width="3.8" customWidth="1"/>
    <col min="87" max="87" width="3.8" customWidth="1"/>
    <col min="88" max="88" width="3.8" customWidth="1"/>
    <col min="89" max="89" width="3.8" customWidth="1"/>
    <col min="90" max="90" width="3.8" customWidth="1"/>
    <col min="91" max="91" width="3.8" customWidth="1"/>
    <col min="92" max="92" width="3.8" customWidth="1"/>
    <col min="93" max="93" width="3.8" customWidth="1"/>
    <col min="94" max="94" width="3.8" customWidth="1"/>
    <col min="95" max="95" width="3.8" customWidth="1"/>
    <col min="96" max="96" width="3.8" customWidth="1"/>
    <col min="97" max="97" width="3.8" customWidth="1"/>
    <col min="98" max="98" width="3.8" customWidth="1"/>
    <col min="99" max="99" width="3.8" customWidth="1"/>
    <col min="100" max="100" width="3.8" customWidth="1"/>
    <col min="101" max="101" width="3.8" customWidth="1"/>
    <col min="102" max="102" width="3.8" customWidth="1"/>
    <col min="103" max="103" width="3.8" customWidth="1"/>
    <col min="104" max="104" width="3.8" customWidth="1"/>
    <col min="105" max="105" width="3.8" customWidth="1"/>
    <col min="106" max="106" width="3.8" customWidth="1"/>
    <col min="107" max="107" width="3.8" customWidth="1"/>
    <col min="108" max="108" width="3.8" customWidth="1"/>
    <col min="109" max="109" width="3.8" customWidth="1"/>
    <col min="110" max="110" width="3.8" customWidth="1"/>
    <col min="111" max="111" width="3.8" customWidth="1"/>
    <col min="112" max="112" width="3.8" customWidth="1"/>
    <col min="113" max="113" width="3.8" customWidth="1"/>
    <col min="114" max="114" width="3.8" customWidth="1"/>
    <col min="115" max="115" width="3.8" customWidth="1"/>
    <col min="116" max="116" width="3.8" customWidth="1"/>
    <col min="117" max="117" width="3.8" customWidth="1"/>
    <col min="118" max="118" width="3.8" customWidth="1"/>
    <col min="119" max="119" width="3.8" customWidth="1"/>
    <col min="120" max="120" width="3.8" customWidth="1"/>
    <col min="121" max="121" width="3.8" customWidth="1"/>
    <col min="122" max="122" width="3.8" customWidth="1"/>
    <col min="123" max="123" width="3.8" customWidth="1"/>
    <col min="124" max="124" width="3.8" customWidth="1"/>
    <col min="125" max="125" width="3.8" customWidth="1"/>
    <col min="126" max="126" width="3.8" customWidth="1"/>
    <col min="127" max="127" width="3.8" customWidth="1"/>
    <col min="128" max="128" width="3.8" customWidth="1"/>
    <col min="129" max="129" width="3.8" customWidth="1"/>
    <col min="130" max="130" width="3.8" customWidth="1"/>
    <col min="131" max="131" width="3.8" customWidth="1"/>
    <col min="132" max="132" width="3.8" customWidth="1"/>
    <col min="133" max="133" width="3.8" customWidth="1"/>
    <col min="134" max="134" width="3.8" customWidth="1"/>
    <col min="135" max="135" width="3.8" customWidth="1"/>
    <col min="136" max="136" width="3.8" customWidth="1"/>
    <col min="137" max="137" width="3.8" customWidth="1"/>
    <col min="138" max="138" width="3.8" customWidth="1"/>
    <col min="139" max="139" width="3.8" customWidth="1"/>
    <col min="140" max="140" width="3.8" customWidth="1"/>
    <col min="141" max="141" width="3.8" customWidth="1"/>
    <col min="142" max="142" width="3.8" customWidth="1"/>
    <col min="143" max="143" width="3.8" customWidth="1"/>
    <col min="144" max="144" width="3.8" customWidth="1"/>
    <col min="145" max="145" width="3.8" customWidth="1"/>
    <col min="146" max="146" width="3.8" customWidth="1"/>
    <col min="147" max="147" width="3.8" customWidth="1"/>
    <col min="148" max="148" width="3.8" customWidth="1"/>
    <col min="149" max="149" width="3.8" customWidth="1"/>
    <col min="150" max="150" width="3.8" customWidth="1"/>
    <col min="151" max="151" width="3.8" customWidth="1"/>
    <col min="152" max="152" width="3.8" customWidth="1"/>
    <col min="153" max="153" width="3.8" customWidth="1"/>
    <col min="154" max="154" width="3.8" customWidth="1"/>
    <col min="155" max="155" width="3.8" customWidth="1"/>
    <col min="156" max="156" width="3.8" customWidth="1"/>
    <col min="157" max="157" width="3.8" customWidth="1"/>
    <col min="158" max="158" width="3.8" customWidth="1"/>
    <col min="159" max="159" width="3.8" customWidth="1"/>
    <col min="160" max="160" width="3.8" customWidth="1"/>
    <col min="161" max="161" width="3.8" customWidth="1"/>
    <col min="162" max="162" width="3.8" customWidth="1"/>
    <col min="163" max="163" width="3.8" customWidth="1"/>
    <col min="164" max="164" width="3.8" customWidth="1"/>
    <col min="165" max="165" width="3.8" customWidth="1"/>
    <col min="166" max="166" width="3.8" customWidth="1"/>
    <col min="167" max="167" width="3.8" customWidth="1"/>
    <col min="168" max="168" width="3.8" customWidth="1"/>
    <col min="169" max="169" width="3.8" customWidth="1"/>
    <col min="170" max="170" width="3.8" customWidth="1"/>
    <col min="171" max="171" width="3.8" customWidth="1"/>
    <col min="172" max="172" width="3.8" customWidth="1"/>
    <col min="173" max="173" width="3.8" customWidth="1"/>
    <col min="174" max="174" width="3.8" customWidth="1"/>
    <col min="175" max="175" width="3.8" customWidth="1"/>
    <col min="176" max="176" width="3.8" customWidth="1"/>
    <col min="177" max="177" width="3.8" customWidth="1"/>
    <col min="178" max="178" width="3.8" customWidth="1"/>
    <col min="179" max="179" width="3.8" customWidth="1"/>
    <col min="180" max="180" width="3.8" customWidth="1"/>
    <col min="181" max="181" width="3.8" customWidth="1"/>
    <col min="182" max="182" width="3.8" customWidth="1"/>
    <col min="183" max="183" width="3.8" customWidth="1"/>
    <col min="184" max="184" width="3.8" customWidth="1"/>
    <col min="185" max="185" width="3.8" customWidth="1"/>
    <col min="186" max="186" width="3.8" customWidth="1"/>
    <col min="187" max="187" width="3.8" customWidth="1"/>
    <col min="188" max="188" width="3.8" customWidth="1"/>
    <col min="189" max="189" width="3.8" customWidth="1"/>
    <col min="190" max="190" width="3.8" customWidth="1"/>
    <col min="191" max="191" width="3.8" customWidth="1"/>
    <col min="192" max="192" width="3.8" customWidth="1"/>
    <col min="193" max="193" width="3.8" customWidth="1"/>
    <col min="194" max="194" width="3.8" customWidth="1"/>
    <col min="195" max="195" width="3.8" customWidth="1"/>
    <col min="196" max="196" width="3.8" customWidth="1"/>
    <col min="197" max="197" width="3.8" customWidth="1"/>
    <col min="198" max="198" width="3.8" customWidth="1"/>
    <col min="199" max="199" width="3.8" customWidth="1"/>
    <col min="200" max="200" width="3.8" customWidth="1"/>
    <col min="201" max="201" width="3.8" customWidth="1"/>
    <col min="202" max="202" width="3.8" customWidth="1"/>
    <col min="203" max="203" width="3.8" customWidth="1"/>
    <col min="204" max="204" width="3.8" customWidth="1"/>
    <col min="205" max="205" width="3.8" customWidth="1"/>
    <col min="206" max="206" width="3.8" customWidth="1"/>
    <col min="207" max="207" width="3.8" customWidth="1"/>
    <col min="208" max="208" width="3.8" customWidth="1"/>
    <col min="209" max="209" width="3.8" customWidth="1"/>
    <col min="210" max="210" width="3.8" customWidth="1"/>
    <col min="211" max="211" width="3.8" customWidth="1"/>
    <col min="212" max="212" width="3.8" customWidth="1"/>
    <col min="213" max="213" width="3.8" customWidth="1"/>
    <col min="214" max="214" width="3.8" customWidth="1"/>
    <col min="215" max="215" width="3.8" customWidth="1"/>
    <col min="216" max="216" width="3.8" customWidth="1"/>
    <col min="217" max="217" width="3.8" customWidth="1"/>
    <col min="218" max="218" width="3.8" customWidth="1"/>
    <col min="219" max="219" width="3.8" customWidth="1"/>
    <col min="220" max="220" width="3.8" customWidth="1"/>
    <col min="221" max="221" width="3.8" customWidth="1"/>
    <col min="222" max="222" width="3.8" customWidth="1"/>
    <col min="223" max="223" width="3.8" customWidth="1"/>
    <col min="224" max="224" width="3.8" customWidth="1"/>
    <col min="225" max="225" width="3.8" customWidth="1"/>
    <col min="226" max="226" width="3.8" customWidth="1"/>
    <col min="227" max="227" width="3.8" customWidth="1"/>
    <col min="228" max="228" width="3.8" customWidth="1"/>
    <col min="229" max="229" width="3.8" customWidth="1"/>
    <col min="230" max="230" width="3.8" customWidth="1"/>
    <col min="231" max="231" width="3.8" customWidth="1"/>
    <col min="232" max="232" width="3.8" customWidth="1"/>
    <col min="233" max="233" width="3.8" customWidth="1"/>
    <col min="234" max="234" width="3.8" customWidth="1"/>
    <col min="235" max="235" width="3.8" customWidth="1"/>
    <col min="236" max="236" width="3.8" customWidth="1"/>
    <col min="237" max="237" width="3.8" customWidth="1"/>
    <col min="238" max="238" width="3.8" customWidth="1"/>
    <col min="239" max="239" width="3.8" customWidth="1"/>
    <col min="240" max="240" width="3.8" customWidth="1"/>
    <col min="241" max="241" width="3.8" customWidth="1"/>
    <col min="242" max="242" width="3.8" customWidth="1"/>
    <col min="243" max="243" width="3.8" customWidth="1"/>
    <col min="244" max="244" width="3.8" customWidth="1"/>
    <col min="245" max="245" width="3.8" customWidth="1"/>
    <col min="246" max="246" width="3.8" customWidth="1"/>
    <col min="247" max="247" width="3.8" customWidth="1"/>
    <col min="248" max="248" width="3.8" customWidth="1"/>
    <col min="249" max="249" width="3.8" customWidth="1"/>
    <col min="250" max="250" width="3.8" customWidth="1"/>
    <col min="251" max="251" width="3.8" customWidth="1"/>
    <col min="252" max="252" width="3.8" customWidth="1"/>
    <col min="253" max="253" width="3.8" customWidth="1"/>
    <col min="254" max="254" width="3.8" customWidth="1"/>
    <col min="255" max="255" width="3.8" customWidth="1"/>
    <col min="256" max="256" width="3.8" customWidth="1"/>
    <col min="257" max="257" width="3.8" customWidth="1"/>
    <col min="258" max="258" width="3.8" customWidth="1"/>
    <col min="259" max="259" width="3.8" customWidth="1"/>
    <col min="260" max="260" width="3.8" customWidth="1"/>
    <col min="261" max="261" width="3.8" customWidth="1"/>
    <col min="262" max="262" width="3.8" customWidth="1"/>
    <col min="263" max="263" width="3.8" customWidth="1"/>
    <col min="264" max="264" width="3.8" customWidth="1"/>
    <col min="265" max="265" width="3.8" customWidth="1"/>
    <col min="266" max="266" width="3.8" customWidth="1"/>
    <col min="267" max="267" width="3.8" customWidth="1"/>
    <col min="268" max="268" width="3.8" customWidth="1"/>
    <col min="269" max="269" width="3.8" customWidth="1"/>
    <col min="270" max="270" width="3.8" customWidth="1"/>
    <col min="271" max="271" width="3.8" customWidth="1"/>
    <col min="272" max="272" width="3.8" customWidth="1"/>
    <col min="273" max="273" width="3.8" customWidth="1"/>
    <col min="274" max="274" width="3.8" customWidth="1"/>
    <col min="275" max="275" width="3.8" customWidth="1"/>
    <col min="276" max="276" width="3.8" customWidth="1"/>
    <col min="277" max="277" width="3.8" customWidth="1"/>
    <col min="278" max="278" width="3.8" customWidth="1"/>
    <col min="279" max="279" width="3.8" customWidth="1"/>
    <col min="280" max="280" width="3.8" customWidth="1"/>
    <col min="281" max="281" width="3.8" customWidth="1"/>
    <col min="282" max="282" width="3.8" customWidth="1"/>
    <col min="283" max="283" width="3.8" customWidth="1"/>
    <col min="284" max="284" width="3.8" customWidth="1"/>
    <col min="285" max="285" width="3.8" customWidth="1"/>
    <col min="286" max="286" width="3.8" customWidth="1"/>
    <col min="287" max="287" width="3.8" customWidth="1"/>
    <col min="288" max="288" width="3.8" customWidth="1"/>
    <col min="289" max="289" width="3.8" customWidth="1"/>
    <col min="290" max="290" width="3.8" customWidth="1"/>
    <col min="291" max="291" width="3.8" customWidth="1"/>
    <col min="292" max="292" width="3.8" customWidth="1"/>
    <col min="293" max="293" width="3.8" customWidth="1"/>
    <col min="294" max="294" width="3.8" customWidth="1"/>
    <col min="295" max="295" width="3.8" customWidth="1"/>
    <col min="296" max="296" width="3.8" customWidth="1"/>
    <col min="297" max="297" width="3.8" customWidth="1"/>
    <col min="298" max="298" width="3.8" customWidth="1"/>
    <col min="299" max="299" width="3.8" customWidth="1"/>
    <col min="300" max="300" width="3.8" customWidth="1"/>
    <col min="301" max="301" width="3.8" customWidth="1"/>
    <col min="302" max="302" width="3.8" customWidth="1"/>
    <col min="303" max="303" width="3.8" customWidth="1"/>
    <col min="304" max="304" width="3.8" customWidth="1"/>
    <col min="305" max="305" width="3.8" customWidth="1"/>
    <col min="306" max="306" width="3.8" customWidth="1"/>
    <col min="307" max="307" width="3.8" customWidth="1"/>
    <col min="308" max="308" width="3.8" customWidth="1"/>
    <col min="309" max="309" width="3.8" customWidth="1"/>
    <col min="310" max="310" width="3.8" customWidth="1"/>
    <col min="311" max="311" width="3.8" customWidth="1"/>
    <col min="312" max="312" width="3.8" customWidth="1"/>
    <col min="313" max="313" width="3.8" customWidth="1"/>
    <col min="314" max="314" width="3.8" customWidth="1"/>
    <col min="315" max="315" width="3.8" customWidth="1"/>
    <col min="316" max="316" width="3.8" customWidth="1"/>
    <col min="317" max="317" width="3.8" customWidth="1"/>
    <col min="318" max="318" width="3.8" customWidth="1"/>
    <col min="319" max="319" width="3.8" customWidth="1"/>
    <col min="320" max="320" width="3.8" customWidth="1"/>
    <col min="321" max="321" width="3.8" customWidth="1"/>
    <col min="322" max="322" width="3.8" customWidth="1"/>
    <col min="323" max="323" width="3.8" customWidth="1"/>
    <col min="324" max="324" width="3.8" customWidth="1"/>
    <col min="325" max="325" width="3.8" customWidth="1"/>
    <col min="326" max="326" width="3.8" customWidth="1"/>
    <col min="327" max="327" width="3.8" customWidth="1"/>
    <col min="328" max="328" width="3.8" customWidth="1"/>
    <col min="329" max="329" width="3.8" customWidth="1"/>
    <col min="330" max="330" width="3.8" customWidth="1"/>
    <col min="331" max="331" width="3.8" customWidth="1"/>
    <col min="332" max="332" width="3.8" customWidth="1"/>
    <col min="333" max="333" width="3.8" customWidth="1"/>
    <col min="334" max="334" width="3.8" customWidth="1"/>
    <col min="335" max="335" width="3.8" customWidth="1"/>
    <col min="336" max="336" width="3.8" customWidth="1"/>
    <col min="337" max="337" width="3.8" customWidth="1"/>
    <col min="338" max="338" width="3.8" customWidth="1"/>
    <col min="339" max="339" width="3.8" customWidth="1"/>
    <col min="340" max="340" width="3.8" customWidth="1"/>
    <col min="341" max="341" width="3.8" customWidth="1"/>
    <col min="342" max="342" width="3.8" customWidth="1"/>
    <col min="343" max="343" width="3.8" customWidth="1"/>
    <col min="344" max="344" width="3.8" customWidth="1"/>
    <col min="345" max="345" width="3.8" customWidth="1"/>
    <col min="346" max="346" width="3.8" customWidth="1"/>
    <col min="347" max="347" width="3.8" customWidth="1"/>
    <col min="348" max="348" width="3.8" customWidth="1"/>
    <col min="349" max="349" width="3.8" customWidth="1"/>
    <col min="350" max="350" width="3.8" customWidth="1"/>
    <col min="351" max="351" width="3.8" customWidth="1"/>
    <col min="352" max="352" width="3.8" customWidth="1"/>
    <col min="353" max="353" width="3.8" customWidth="1"/>
    <col min="354" max="354" width="3.8" customWidth="1"/>
    <col min="355" max="355" width="3.8" customWidth="1"/>
    <col min="356" max="356" width="3.8" customWidth="1"/>
    <col min="357" max="357" width="3.8" customWidth="1"/>
    <col min="358" max="358" width="3.8" customWidth="1"/>
    <col min="359" max="359" width="3.8" customWidth="1"/>
    <col min="360" max="360" width="3.8" customWidth="1"/>
    <col min="361" max="361" width="3.8" customWidth="1"/>
    <col min="362" max="362" width="3.8" customWidth="1"/>
    <col min="363" max="363" width="3.8" customWidth="1"/>
    <col min="364" max="364" width="3.8" customWidth="1"/>
    <col min="365" max="365" width="3.8" customWidth="1"/>
    <col min="366" max="366" width="3.8" customWidth="1"/>
    <col min="367" max="367" width="3.8" customWidth="1"/>
    <col min="368" max="368" width="3.8" customWidth="1"/>
    <col min="369" max="369" width="3.8" customWidth="1"/>
    <col min="370" max="370" width="3.8" customWidth="1"/>
    <col min="371" max="371" width="3.8" customWidth="1"/>
    <col min="372" max="372" width="3.8" customWidth="1"/>
    <col min="373" max="373" width="3.8" customWidth="1"/>
    <col min="374" max="374" width="3.8" customWidth="1"/>
    <col min="375" max="375" width="3.8" customWidth="1"/>
    <col min="376" max="376" width="3.8" customWidth="1"/>
  </cols>
  <sheetData>
    <row r="1" ht="8.0" customHeight="1"/>
    <row r="2" ht="26.0" customHeight="1">
      <c r="A2" t="inlineStr" s="2">
        <is>
          <t xml:space="preserve">PlainStaff · Urlaubsplaner Jahresübersicht 2026</t>
        </is>
      </c>
    </row>
    <row r="3" ht="18.0" customHeight="1">
      <c r="A3" t="inlineStr" s="3">
        <is>
          <t xml:space="preserve">Zentraler Team-Jahreskalender mit Farbbalken &amp; automatischer Urlaubsanspruchs-Berechnung</t>
        </is>
      </c>
    </row>
    <row r="4" ht="6.0" customHeight="1"/>
    <row r="5" ht="22.0" customHeight="1">
      <c r="A5" t="inlineStr" s="23">
        <is>
          <t xml:space="preserve">Jahr:</t>
        </is>
      </c>
      <c r="B5" t="inlineStr" s="24">
        <is>
          <t xml:space="preserve">2026</t>
        </is>
      </c>
      <c r="C5" t="inlineStr" s="23">
        <is>
          <t xml:space="preserve">Abteilung / Team:</t>
        </is>
      </c>
      <c r="D5" t="inlineStr" s="24">
        <is>
          <t xml:space="preserve">Gesamtes Team</t>
        </is>
      </c>
      <c r="F5" t="inlineStr" s="23">
        <is>
          <t xml:space="preserve">Mindestbesetzung:</t>
        </is>
      </c>
      <c r="G5" t="inlineStr" s="24">
        <is>
          <t xml:space="preserve">3 Personen</t>
        </is>
      </c>
    </row>
    <row r="6" ht="20.0" customHeight="1">
      <c r="A6" t="inlineStr" s="1">
        <is>
          <t xml:space="preserve">Legende:</t>
        </is>
      </c>
      <c r="B6" t="inlineStr" s="48">
        <is>
          <t xml:space="preserve">U</t>
        </is>
      </c>
      <c r="C6" s="0">
        <f> Urlaub (grüner Farbbalken)</f>
        <v>0</v>
      </c>
      <c r="D6" t="inlineStr" s="49">
        <is>
          <t xml:space="preserve">K</t>
        </is>
      </c>
      <c r="E6" s="0">
        <f> Krankheit / AU</f>
        <v>0</v>
      </c>
      <c r="F6" t="inlineStr" s="50">
        <is>
          <t xml:space="preserve">S</t>
        </is>
      </c>
      <c r="G6" s="0">
        <f> Sonderurlaub</f>
        <v>0</v>
      </c>
      <c r="H6" t="inlineStr" s="51">
        <is>
          <t xml:space="preserve">G</t>
        </is>
      </c>
      <c r="I6" s="0">
        <f> Gleittag / ZA</f>
        <v>0</v>
      </c>
      <c r="J6" t="inlineStr" s="52">
        <is>
          <t xml:space="preserve">HO</t>
        </is>
      </c>
      <c r="K6" s="0">
        <f> Homeoffice</f>
        <v>0</v>
      </c>
      <c r="L6" t="inlineStr" s="54">
        <is>
          <t xml:space="preserve">FT</t>
        </is>
      </c>
      <c r="M6" s="0">
        <f> Feiertag</f>
        <v>0</v>
      </c>
      <c r="O6" t="inlineStr" s="53">
        <is>
          <t xml:space="preserve">WE</t>
        </is>
      </c>
      <c r="P6" s="0">
        <f> Wochenende</f>
        <v>0</v>
      </c>
    </row>
    <row r="7" ht="8.0" customHeight="1"/>
    <row r="8" ht="22.0" customHeight="1">
      <c r="A8" t="inlineStr" s="4">
        <is>
          <t xml:space="preserve">Mitarbeiter &amp; Urlaubsansprüche 2026</t>
        </is>
      </c>
      <c r="L8" t="inlineStr" s="39">
        <is>
          <t xml:space="preserve">Januar 2026</t>
        </is>
      </c>
      <c r="AQ8" t="inlineStr" s="40">
        <is>
          <t xml:space="preserve">Februar 2026</t>
        </is>
      </c>
      <c r="BS8" t="inlineStr" s="39">
        <is>
          <t xml:space="preserve">März 2026</t>
        </is>
      </c>
      <c r="CX8" t="inlineStr" s="40">
        <is>
          <t xml:space="preserve">April 2026</t>
        </is>
      </c>
      <c r="EB8" t="inlineStr" s="39">
        <is>
          <t xml:space="preserve">Mai 2026</t>
        </is>
      </c>
      <c r="FG8" t="inlineStr" s="40">
        <is>
          <t xml:space="preserve">Juni 2026</t>
        </is>
      </c>
      <c r="GK8" t="inlineStr" s="39">
        <is>
          <t xml:space="preserve">Juli 2026</t>
        </is>
      </c>
      <c r="HP8" t="inlineStr" s="40">
        <is>
          <t xml:space="preserve">August 2026</t>
        </is>
      </c>
      <c r="IU8" t="inlineStr" s="39">
        <is>
          <t xml:space="preserve">September 2026</t>
        </is>
      </c>
      <c r="JY8" t="inlineStr" s="40">
        <is>
          <t xml:space="preserve">Oktober 2026</t>
        </is>
      </c>
      <c r="LD8" t="inlineStr" s="39">
        <is>
          <t xml:space="preserve">November 2026</t>
        </is>
      </c>
      <c r="MH8" t="inlineStr" s="40">
        <is>
          <t xml:space="preserve">Dezember 2026</t>
        </is>
      </c>
    </row>
    <row r="9" ht="20.0" customHeight="1">
      <c r="A9" t="inlineStr" s="4">
        <is>
          <t xml:space="preserve">Nr.</t>
        </is>
      </c>
      <c r="B9" t="inlineStr" s="4">
        <is>
          <t xml:space="preserve">Mitarbeiter/in</t>
        </is>
      </c>
      <c r="C9" t="inlineStr" s="4">
        <is>
          <t xml:space="preserve">Abteilung / Rolle</t>
        </is>
      </c>
      <c r="D9" t="inlineStr" s="5">
        <is>
          <t xml:space="preserve">Anspruch</t>
        </is>
      </c>
      <c r="E9" t="inlineStr" s="5">
        <is>
          <t xml:space="preserve">Rest Vj.</t>
        </is>
      </c>
      <c r="F9" t="inlineStr" s="5">
        <is>
          <t xml:space="preserve">Gesamt</t>
        </is>
      </c>
      <c r="G9" t="inlineStr" s="5">
        <is>
          <t xml:space="preserve">Genommen (U)</t>
        </is>
      </c>
      <c r="H9" t="inlineStr" s="5">
        <is>
          <t xml:space="preserve">Resturlaub</t>
        </is>
      </c>
      <c r="I9" t="inlineStr" s="5">
        <is>
          <t xml:space="preserve">Krank (K)</t>
        </is>
      </c>
      <c r="J9" t="inlineStr" s="5">
        <is>
          <t xml:space="preserve">Sonderurl.</t>
        </is>
      </c>
      <c r="K9" t="inlineStr" s="5">
        <is>
          <t xml:space="preserve">Gleittag</t>
        </is>
      </c>
      <c r="L9" s="56">
        <v>1</v>
      </c>
      <c r="M9" s="35">
        <v>2</v>
      </c>
      <c r="N9" s="36">
        <v>3</v>
      </c>
      <c r="O9" s="36">
        <v>4</v>
      </c>
      <c r="P9" s="35">
        <v>5</v>
      </c>
      <c r="Q9" s="35">
        <v>6</v>
      </c>
      <c r="R9" s="35">
        <v>7</v>
      </c>
      <c r="S9" s="35">
        <v>8</v>
      </c>
      <c r="T9" s="35">
        <v>9</v>
      </c>
      <c r="U9" s="36">
        <v>10</v>
      </c>
      <c r="V9" s="36">
        <v>11</v>
      </c>
      <c r="W9" s="35">
        <v>12</v>
      </c>
      <c r="X9" s="35">
        <v>13</v>
      </c>
      <c r="Y9" s="35">
        <v>14</v>
      </c>
      <c r="Z9" s="35">
        <v>15</v>
      </c>
      <c r="AA9" s="35">
        <v>16</v>
      </c>
      <c r="AB9" s="36">
        <v>17</v>
      </c>
      <c r="AC9" s="36">
        <v>18</v>
      </c>
      <c r="AD9" s="35">
        <v>19</v>
      </c>
      <c r="AE9" s="35">
        <v>20</v>
      </c>
      <c r="AF9" s="35">
        <v>21</v>
      </c>
      <c r="AG9" s="35">
        <v>22</v>
      </c>
      <c r="AH9" s="35">
        <v>23</v>
      </c>
      <c r="AI9" s="36">
        <v>24</v>
      </c>
      <c r="AJ9" s="36">
        <v>25</v>
      </c>
      <c r="AK9" s="35">
        <v>26</v>
      </c>
      <c r="AL9" s="35">
        <v>27</v>
      </c>
      <c r="AM9" s="35">
        <v>28</v>
      </c>
      <c r="AN9" s="35">
        <v>29</v>
      </c>
      <c r="AO9" s="35">
        <v>30</v>
      </c>
      <c r="AP9" s="36">
        <v>31</v>
      </c>
      <c r="AQ9" s="36">
        <v>1</v>
      </c>
      <c r="AR9" s="35">
        <v>2</v>
      </c>
      <c r="AS9" s="35">
        <v>3</v>
      </c>
      <c r="AT9" s="35">
        <v>4</v>
      </c>
      <c r="AU9" s="35">
        <v>5</v>
      </c>
      <c r="AV9" s="35">
        <v>6</v>
      </c>
      <c r="AW9" s="36">
        <v>7</v>
      </c>
      <c r="AX9" s="36">
        <v>8</v>
      </c>
      <c r="AY9" s="35">
        <v>9</v>
      </c>
      <c r="AZ9" s="35">
        <v>10</v>
      </c>
      <c r="BA9" s="35">
        <v>11</v>
      </c>
      <c r="BB9" s="35">
        <v>12</v>
      </c>
      <c r="BC9" s="35">
        <v>13</v>
      </c>
      <c r="BD9" s="36">
        <v>14</v>
      </c>
      <c r="BE9" s="36">
        <v>15</v>
      </c>
      <c r="BF9" s="35">
        <v>16</v>
      </c>
      <c r="BG9" s="35">
        <v>17</v>
      </c>
      <c r="BH9" s="35">
        <v>18</v>
      </c>
      <c r="BI9" s="35">
        <v>19</v>
      </c>
      <c r="BJ9" s="35">
        <v>20</v>
      </c>
      <c r="BK9" s="36">
        <v>21</v>
      </c>
      <c r="BL9" s="36">
        <v>22</v>
      </c>
      <c r="BM9" s="35">
        <v>23</v>
      </c>
      <c r="BN9" s="35">
        <v>24</v>
      </c>
      <c r="BO9" s="35">
        <v>25</v>
      </c>
      <c r="BP9" s="35">
        <v>26</v>
      </c>
      <c r="BQ9" s="35">
        <v>27</v>
      </c>
      <c r="BR9" s="36">
        <v>28</v>
      </c>
      <c r="BS9" s="36">
        <v>1</v>
      </c>
      <c r="BT9" s="35">
        <v>2</v>
      </c>
      <c r="BU9" s="35">
        <v>3</v>
      </c>
      <c r="BV9" s="35">
        <v>4</v>
      </c>
      <c r="BW9" s="35">
        <v>5</v>
      </c>
      <c r="BX9" s="35">
        <v>6</v>
      </c>
      <c r="BY9" s="36">
        <v>7</v>
      </c>
      <c r="BZ9" s="36">
        <v>8</v>
      </c>
      <c r="CA9" s="35">
        <v>9</v>
      </c>
      <c r="CB9" s="35">
        <v>10</v>
      </c>
      <c r="CC9" s="35">
        <v>11</v>
      </c>
      <c r="CD9" s="35">
        <v>12</v>
      </c>
      <c r="CE9" s="35">
        <v>13</v>
      </c>
      <c r="CF9" s="36">
        <v>14</v>
      </c>
      <c r="CG9" s="36">
        <v>15</v>
      </c>
      <c r="CH9" s="35">
        <v>16</v>
      </c>
      <c r="CI9" s="35">
        <v>17</v>
      </c>
      <c r="CJ9" s="35">
        <v>18</v>
      </c>
      <c r="CK9" s="35">
        <v>19</v>
      </c>
      <c r="CL9" s="35">
        <v>20</v>
      </c>
      <c r="CM9" s="36">
        <v>21</v>
      </c>
      <c r="CN9" s="36">
        <v>22</v>
      </c>
      <c r="CO9" s="35">
        <v>23</v>
      </c>
      <c r="CP9" s="35">
        <v>24</v>
      </c>
      <c r="CQ9" s="35">
        <v>25</v>
      </c>
      <c r="CR9" s="35">
        <v>26</v>
      </c>
      <c r="CS9" s="35">
        <v>27</v>
      </c>
      <c r="CT9" s="36">
        <v>28</v>
      </c>
      <c r="CU9" s="36">
        <v>29</v>
      </c>
      <c r="CV9" s="35">
        <v>30</v>
      </c>
      <c r="CW9" s="35">
        <v>31</v>
      </c>
      <c r="CX9" s="35">
        <v>1</v>
      </c>
      <c r="CY9" s="35">
        <v>2</v>
      </c>
      <c r="CZ9" s="56">
        <v>3</v>
      </c>
      <c r="DA9" s="36">
        <v>4</v>
      </c>
      <c r="DB9" s="36">
        <v>5</v>
      </c>
      <c r="DC9" s="56">
        <v>6</v>
      </c>
      <c r="DD9" s="35">
        <v>7</v>
      </c>
      <c r="DE9" s="35">
        <v>8</v>
      </c>
      <c r="DF9" s="35">
        <v>9</v>
      </c>
      <c r="DG9" s="35">
        <v>10</v>
      </c>
      <c r="DH9" s="36">
        <v>11</v>
      </c>
      <c r="DI9" s="36">
        <v>12</v>
      </c>
      <c r="DJ9" s="35">
        <v>13</v>
      </c>
      <c r="DK9" s="35">
        <v>14</v>
      </c>
      <c r="DL9" s="35">
        <v>15</v>
      </c>
      <c r="DM9" s="35">
        <v>16</v>
      </c>
      <c r="DN9" s="35">
        <v>17</v>
      </c>
      <c r="DO9" s="36">
        <v>18</v>
      </c>
      <c r="DP9" s="36">
        <v>19</v>
      </c>
      <c r="DQ9" s="35">
        <v>20</v>
      </c>
      <c r="DR9" s="35">
        <v>21</v>
      </c>
      <c r="DS9" s="35">
        <v>22</v>
      </c>
      <c r="DT9" s="35">
        <v>23</v>
      </c>
      <c r="DU9" s="35">
        <v>24</v>
      </c>
      <c r="DV9" s="36">
        <v>25</v>
      </c>
      <c r="DW9" s="36">
        <v>26</v>
      </c>
      <c r="DX9" s="35">
        <v>27</v>
      </c>
      <c r="DY9" s="35">
        <v>28</v>
      </c>
      <c r="DZ9" s="35">
        <v>29</v>
      </c>
      <c r="EA9" s="35">
        <v>30</v>
      </c>
      <c r="EB9" s="56">
        <v>1</v>
      </c>
      <c r="EC9" s="36">
        <v>2</v>
      </c>
      <c r="ED9" s="36">
        <v>3</v>
      </c>
      <c r="EE9" s="35">
        <v>4</v>
      </c>
      <c r="EF9" s="35">
        <v>5</v>
      </c>
      <c r="EG9" s="35">
        <v>6</v>
      </c>
      <c r="EH9" s="35">
        <v>7</v>
      </c>
      <c r="EI9" s="35">
        <v>8</v>
      </c>
      <c r="EJ9" s="36">
        <v>9</v>
      </c>
      <c r="EK9" s="36">
        <v>10</v>
      </c>
      <c r="EL9" s="35">
        <v>11</v>
      </c>
      <c r="EM9" s="35">
        <v>12</v>
      </c>
      <c r="EN9" s="35">
        <v>13</v>
      </c>
      <c r="EO9" s="56">
        <v>14</v>
      </c>
      <c r="EP9" s="35">
        <v>15</v>
      </c>
      <c r="EQ9" s="36">
        <v>16</v>
      </c>
      <c r="ER9" s="36">
        <v>17</v>
      </c>
      <c r="ES9" s="35">
        <v>18</v>
      </c>
      <c r="ET9" s="35">
        <v>19</v>
      </c>
      <c r="EU9" s="35">
        <v>20</v>
      </c>
      <c r="EV9" s="35">
        <v>21</v>
      </c>
      <c r="EW9" s="35">
        <v>22</v>
      </c>
      <c r="EX9" s="36">
        <v>23</v>
      </c>
      <c r="EY9" s="36">
        <v>24</v>
      </c>
      <c r="EZ9" s="56">
        <v>25</v>
      </c>
      <c r="FA9" s="35">
        <v>26</v>
      </c>
      <c r="FB9" s="35">
        <v>27</v>
      </c>
      <c r="FC9" s="35">
        <v>28</v>
      </c>
      <c r="FD9" s="35">
        <v>29</v>
      </c>
      <c r="FE9" s="36">
        <v>30</v>
      </c>
      <c r="FF9" s="36">
        <v>31</v>
      </c>
      <c r="FG9" s="35">
        <v>1</v>
      </c>
      <c r="FH9" s="35">
        <v>2</v>
      </c>
      <c r="FI9" s="35">
        <v>3</v>
      </c>
      <c r="FJ9" s="35">
        <v>4</v>
      </c>
      <c r="FK9" s="35">
        <v>5</v>
      </c>
      <c r="FL9" s="36">
        <v>6</v>
      </c>
      <c r="FM9" s="36">
        <v>7</v>
      </c>
      <c r="FN9" s="35">
        <v>8</v>
      </c>
      <c r="FO9" s="35">
        <v>9</v>
      </c>
      <c r="FP9" s="35">
        <v>10</v>
      </c>
      <c r="FQ9" s="35">
        <v>11</v>
      </c>
      <c r="FR9" s="35">
        <v>12</v>
      </c>
      <c r="FS9" s="36">
        <v>13</v>
      </c>
      <c r="FT9" s="36">
        <v>14</v>
      </c>
      <c r="FU9" s="35">
        <v>15</v>
      </c>
      <c r="FV9" s="35">
        <v>16</v>
      </c>
      <c r="FW9" s="35">
        <v>17</v>
      </c>
      <c r="FX9" s="35">
        <v>18</v>
      </c>
      <c r="FY9" s="35">
        <v>19</v>
      </c>
      <c r="FZ9" s="36">
        <v>20</v>
      </c>
      <c r="GA9" s="36">
        <v>21</v>
      </c>
      <c r="GB9" s="35">
        <v>22</v>
      </c>
      <c r="GC9" s="35">
        <v>23</v>
      </c>
      <c r="GD9" s="35">
        <v>24</v>
      </c>
      <c r="GE9" s="35">
        <v>25</v>
      </c>
      <c r="GF9" s="35">
        <v>26</v>
      </c>
      <c r="GG9" s="36">
        <v>27</v>
      </c>
      <c r="GH9" s="36">
        <v>28</v>
      </c>
      <c r="GI9" s="35">
        <v>29</v>
      </c>
      <c r="GJ9" s="35">
        <v>30</v>
      </c>
      <c r="GK9" s="35">
        <v>1</v>
      </c>
      <c r="GL9" s="35">
        <v>2</v>
      </c>
      <c r="GM9" s="35">
        <v>3</v>
      </c>
      <c r="GN9" s="36">
        <v>4</v>
      </c>
      <c r="GO9" s="36">
        <v>5</v>
      </c>
      <c r="GP9" s="35">
        <v>6</v>
      </c>
      <c r="GQ9" s="35">
        <v>7</v>
      </c>
      <c r="GR9" s="35">
        <v>8</v>
      </c>
      <c r="GS9" s="35">
        <v>9</v>
      </c>
      <c r="GT9" s="35">
        <v>10</v>
      </c>
      <c r="GU9" s="36">
        <v>11</v>
      </c>
      <c r="GV9" s="36">
        <v>12</v>
      </c>
      <c r="GW9" s="35">
        <v>13</v>
      </c>
      <c r="GX9" s="35">
        <v>14</v>
      </c>
      <c r="GY9" s="35">
        <v>15</v>
      </c>
      <c r="GZ9" s="35">
        <v>16</v>
      </c>
      <c r="HA9" s="35">
        <v>17</v>
      </c>
      <c r="HB9" s="36">
        <v>18</v>
      </c>
      <c r="HC9" s="36">
        <v>19</v>
      </c>
      <c r="HD9" s="35">
        <v>20</v>
      </c>
      <c r="HE9" s="35">
        <v>21</v>
      </c>
      <c r="HF9" s="35">
        <v>22</v>
      </c>
      <c r="HG9" s="35">
        <v>23</v>
      </c>
      <c r="HH9" s="35">
        <v>24</v>
      </c>
      <c r="HI9" s="36">
        <v>25</v>
      </c>
      <c r="HJ9" s="36">
        <v>26</v>
      </c>
      <c r="HK9" s="35">
        <v>27</v>
      </c>
      <c r="HL9" s="35">
        <v>28</v>
      </c>
      <c r="HM9" s="35">
        <v>29</v>
      </c>
      <c r="HN9" s="35">
        <v>30</v>
      </c>
      <c r="HO9" s="35">
        <v>31</v>
      </c>
      <c r="HP9" s="36">
        <v>1</v>
      </c>
      <c r="HQ9" s="36">
        <v>2</v>
      </c>
      <c r="HR9" s="35">
        <v>3</v>
      </c>
      <c r="HS9" s="35">
        <v>4</v>
      </c>
      <c r="HT9" s="35">
        <v>5</v>
      </c>
      <c r="HU9" s="35">
        <v>6</v>
      </c>
      <c r="HV9" s="35">
        <v>7</v>
      </c>
      <c r="HW9" s="36">
        <v>8</v>
      </c>
      <c r="HX9" s="36">
        <v>9</v>
      </c>
      <c r="HY9" s="35">
        <v>10</v>
      </c>
      <c r="HZ9" s="35">
        <v>11</v>
      </c>
      <c r="IA9" s="35">
        <v>12</v>
      </c>
      <c r="IB9" s="35">
        <v>13</v>
      </c>
      <c r="IC9" s="35">
        <v>14</v>
      </c>
      <c r="ID9" s="36">
        <v>15</v>
      </c>
      <c r="IE9" s="36">
        <v>16</v>
      </c>
      <c r="IF9" s="35">
        <v>17</v>
      </c>
      <c r="IG9" s="35">
        <v>18</v>
      </c>
      <c r="IH9" s="35">
        <v>19</v>
      </c>
      <c r="II9" s="35">
        <v>20</v>
      </c>
      <c r="IJ9" s="35">
        <v>21</v>
      </c>
      <c r="IK9" s="36">
        <v>22</v>
      </c>
      <c r="IL9" s="36">
        <v>23</v>
      </c>
      <c r="IM9" s="35">
        <v>24</v>
      </c>
      <c r="IN9" s="35">
        <v>25</v>
      </c>
      <c r="IO9" s="35">
        <v>26</v>
      </c>
      <c r="IP9" s="35">
        <v>27</v>
      </c>
      <c r="IQ9" s="35">
        <v>28</v>
      </c>
      <c r="IR9" s="36">
        <v>29</v>
      </c>
      <c r="IS9" s="36">
        <v>30</v>
      </c>
      <c r="IT9" s="35">
        <v>31</v>
      </c>
      <c r="IU9" s="35">
        <v>1</v>
      </c>
      <c r="IV9" s="35">
        <v>2</v>
      </c>
      <c r="IW9" s="35">
        <v>3</v>
      </c>
      <c r="IX9" s="35">
        <v>4</v>
      </c>
      <c r="IY9" s="36">
        <v>5</v>
      </c>
      <c r="IZ9" s="36">
        <v>6</v>
      </c>
      <c r="JA9" s="35">
        <v>7</v>
      </c>
      <c r="JB9" s="35">
        <v>8</v>
      </c>
      <c r="JC9" s="35">
        <v>9</v>
      </c>
      <c r="JD9" s="35">
        <v>10</v>
      </c>
      <c r="JE9" s="35">
        <v>11</v>
      </c>
      <c r="JF9" s="36">
        <v>12</v>
      </c>
      <c r="JG9" s="36">
        <v>13</v>
      </c>
      <c r="JH9" s="35">
        <v>14</v>
      </c>
      <c r="JI9" s="35">
        <v>15</v>
      </c>
      <c r="JJ9" s="35">
        <v>16</v>
      </c>
      <c r="JK9" s="35">
        <v>17</v>
      </c>
      <c r="JL9" s="35">
        <v>18</v>
      </c>
      <c r="JM9" s="36">
        <v>19</v>
      </c>
      <c r="JN9" s="36">
        <v>20</v>
      </c>
      <c r="JO9" s="35">
        <v>21</v>
      </c>
      <c r="JP9" s="35">
        <v>22</v>
      </c>
      <c r="JQ9" s="35">
        <v>23</v>
      </c>
      <c r="JR9" s="35">
        <v>24</v>
      </c>
      <c r="JS9" s="35">
        <v>25</v>
      </c>
      <c r="JT9" s="36">
        <v>26</v>
      </c>
      <c r="JU9" s="36">
        <v>27</v>
      </c>
      <c r="JV9" s="35">
        <v>28</v>
      </c>
      <c r="JW9" s="35">
        <v>29</v>
      </c>
      <c r="JX9" s="35">
        <v>30</v>
      </c>
      <c r="JY9" s="35">
        <v>1</v>
      </c>
      <c r="JZ9" s="35">
        <v>2</v>
      </c>
      <c r="KA9" s="56">
        <v>3</v>
      </c>
      <c r="KB9" s="36">
        <v>4</v>
      </c>
      <c r="KC9" s="35">
        <v>5</v>
      </c>
      <c r="KD9" s="35">
        <v>6</v>
      </c>
      <c r="KE9" s="35">
        <v>7</v>
      </c>
      <c r="KF9" s="35">
        <v>8</v>
      </c>
      <c r="KG9" s="35">
        <v>9</v>
      </c>
      <c r="KH9" s="36">
        <v>10</v>
      </c>
      <c r="KI9" s="36">
        <v>11</v>
      </c>
      <c r="KJ9" s="35">
        <v>12</v>
      </c>
      <c r="KK9" s="35">
        <v>13</v>
      </c>
      <c r="KL9" s="35">
        <v>14</v>
      </c>
      <c r="KM9" s="35">
        <v>15</v>
      </c>
      <c r="KN9" s="35">
        <v>16</v>
      </c>
      <c r="KO9" s="36">
        <v>17</v>
      </c>
      <c r="KP9" s="36">
        <v>18</v>
      </c>
      <c r="KQ9" s="35">
        <v>19</v>
      </c>
      <c r="KR9" s="35">
        <v>20</v>
      </c>
      <c r="KS9" s="35">
        <v>21</v>
      </c>
      <c r="KT9" s="35">
        <v>22</v>
      </c>
      <c r="KU9" s="35">
        <v>23</v>
      </c>
      <c r="KV9" s="36">
        <v>24</v>
      </c>
      <c r="KW9" s="36">
        <v>25</v>
      </c>
      <c r="KX9" s="35">
        <v>26</v>
      </c>
      <c r="KY9" s="35">
        <v>27</v>
      </c>
      <c r="KZ9" s="35">
        <v>28</v>
      </c>
      <c r="LA9" s="35">
        <v>29</v>
      </c>
      <c r="LB9" s="35">
        <v>30</v>
      </c>
      <c r="LC9" s="36">
        <v>31</v>
      </c>
      <c r="LD9" s="36">
        <v>1</v>
      </c>
      <c r="LE9" s="35">
        <v>2</v>
      </c>
      <c r="LF9" s="35">
        <v>3</v>
      </c>
      <c r="LG9" s="35">
        <v>4</v>
      </c>
      <c r="LH9" s="35">
        <v>5</v>
      </c>
      <c r="LI9" s="35">
        <v>6</v>
      </c>
      <c r="LJ9" s="36">
        <v>7</v>
      </c>
      <c r="LK9" s="36">
        <v>8</v>
      </c>
      <c r="LL9" s="35">
        <v>9</v>
      </c>
      <c r="LM9" s="35">
        <v>10</v>
      </c>
      <c r="LN9" s="35">
        <v>11</v>
      </c>
      <c r="LO9" s="35">
        <v>12</v>
      </c>
      <c r="LP9" s="35">
        <v>13</v>
      </c>
      <c r="LQ9" s="36">
        <v>14</v>
      </c>
      <c r="LR9" s="36">
        <v>15</v>
      </c>
      <c r="LS9" s="35">
        <v>16</v>
      </c>
      <c r="LT9" s="35">
        <v>17</v>
      </c>
      <c r="LU9" s="35">
        <v>18</v>
      </c>
      <c r="LV9" s="35">
        <v>19</v>
      </c>
      <c r="LW9" s="35">
        <v>20</v>
      </c>
      <c r="LX9" s="36">
        <v>21</v>
      </c>
      <c r="LY9" s="36">
        <v>22</v>
      </c>
      <c r="LZ9" s="35">
        <v>23</v>
      </c>
      <c r="MA9" s="35">
        <v>24</v>
      </c>
      <c r="MB9" s="35">
        <v>25</v>
      </c>
      <c r="MC9" s="35">
        <v>26</v>
      </c>
      <c r="MD9" s="35">
        <v>27</v>
      </c>
      <c r="ME9" s="36">
        <v>28</v>
      </c>
      <c r="MF9" s="36">
        <v>29</v>
      </c>
      <c r="MG9" s="35">
        <v>30</v>
      </c>
      <c r="MH9" s="35">
        <v>1</v>
      </c>
      <c r="MI9" s="35">
        <v>2</v>
      </c>
      <c r="MJ9" s="35">
        <v>3</v>
      </c>
      <c r="MK9" s="35">
        <v>4</v>
      </c>
      <c r="ML9" s="36">
        <v>5</v>
      </c>
      <c r="MM9" s="36">
        <v>6</v>
      </c>
      <c r="MN9" s="35">
        <v>7</v>
      </c>
      <c r="MO9" s="35">
        <v>8</v>
      </c>
      <c r="MP9" s="35">
        <v>9</v>
      </c>
      <c r="MQ9" s="35">
        <v>10</v>
      </c>
      <c r="MR9" s="35">
        <v>11</v>
      </c>
      <c r="MS9" s="36">
        <v>12</v>
      </c>
      <c r="MT9" s="36">
        <v>13</v>
      </c>
      <c r="MU9" s="35">
        <v>14</v>
      </c>
      <c r="MV9" s="35">
        <v>15</v>
      </c>
      <c r="MW9" s="35">
        <v>16</v>
      </c>
      <c r="MX9" s="35">
        <v>17</v>
      </c>
      <c r="MY9" s="35">
        <v>18</v>
      </c>
      <c r="MZ9" s="36">
        <v>19</v>
      </c>
      <c r="NA9" s="36">
        <v>20</v>
      </c>
      <c r="NB9" s="35">
        <v>21</v>
      </c>
      <c r="NC9" s="35">
        <v>22</v>
      </c>
      <c r="ND9" s="35">
        <v>23</v>
      </c>
      <c r="NE9" s="35">
        <v>24</v>
      </c>
      <c r="NF9" s="56">
        <v>25</v>
      </c>
      <c r="NG9" s="56">
        <v>26</v>
      </c>
      <c r="NH9" s="36">
        <v>27</v>
      </c>
      <c r="NI9" s="35">
        <v>28</v>
      </c>
      <c r="NJ9" s="35">
        <v>29</v>
      </c>
      <c r="NK9" s="35">
        <v>30</v>
      </c>
      <c r="NL9" s="35">
        <v>31</v>
      </c>
    </row>
    <row r="10" ht="18.0" customHeight="1">
      <c r="L10" t="inlineStr" s="57">
        <is>
          <t xml:space="preserve">Do</t>
        </is>
      </c>
      <c r="M10" t="inlineStr" s="37">
        <is>
          <t xml:space="preserve">Fr</t>
        </is>
      </c>
      <c r="N10" t="inlineStr" s="38">
        <is>
          <t xml:space="preserve">Sa</t>
        </is>
      </c>
      <c r="O10" t="inlineStr" s="38">
        <is>
          <t xml:space="preserve">So</t>
        </is>
      </c>
      <c r="P10" t="inlineStr" s="37">
        <is>
          <t xml:space="preserve">Mo</t>
        </is>
      </c>
      <c r="Q10" t="inlineStr" s="37">
        <is>
          <t xml:space="preserve">Di</t>
        </is>
      </c>
      <c r="R10" t="inlineStr" s="37">
        <is>
          <t xml:space="preserve">Mi</t>
        </is>
      </c>
      <c r="S10" t="inlineStr" s="37">
        <is>
          <t xml:space="preserve">Do</t>
        </is>
      </c>
      <c r="T10" t="inlineStr" s="37">
        <is>
          <t xml:space="preserve">Fr</t>
        </is>
      </c>
      <c r="U10" t="inlineStr" s="38">
        <is>
          <t xml:space="preserve">Sa</t>
        </is>
      </c>
      <c r="V10" t="inlineStr" s="38">
        <is>
          <t xml:space="preserve">So</t>
        </is>
      </c>
      <c r="W10" t="inlineStr" s="37">
        <is>
          <t xml:space="preserve">Mo</t>
        </is>
      </c>
      <c r="X10" t="inlineStr" s="37">
        <is>
          <t xml:space="preserve">Di</t>
        </is>
      </c>
      <c r="Y10" t="inlineStr" s="37">
        <is>
          <t xml:space="preserve">Mi</t>
        </is>
      </c>
      <c r="Z10" t="inlineStr" s="37">
        <is>
          <t xml:space="preserve">Do</t>
        </is>
      </c>
      <c r="AA10" t="inlineStr" s="37">
        <is>
          <t xml:space="preserve">Fr</t>
        </is>
      </c>
      <c r="AB10" t="inlineStr" s="38">
        <is>
          <t xml:space="preserve">Sa</t>
        </is>
      </c>
      <c r="AC10" t="inlineStr" s="38">
        <is>
          <t xml:space="preserve">So</t>
        </is>
      </c>
      <c r="AD10" t="inlineStr" s="37">
        <is>
          <t xml:space="preserve">Mo</t>
        </is>
      </c>
      <c r="AE10" t="inlineStr" s="37">
        <is>
          <t xml:space="preserve">Di</t>
        </is>
      </c>
      <c r="AF10" t="inlineStr" s="37">
        <is>
          <t xml:space="preserve">Mi</t>
        </is>
      </c>
      <c r="AG10" t="inlineStr" s="37">
        <is>
          <t xml:space="preserve">Do</t>
        </is>
      </c>
      <c r="AH10" t="inlineStr" s="37">
        <is>
          <t xml:space="preserve">Fr</t>
        </is>
      </c>
      <c r="AI10" t="inlineStr" s="38">
        <is>
          <t xml:space="preserve">Sa</t>
        </is>
      </c>
      <c r="AJ10" t="inlineStr" s="38">
        <is>
          <t xml:space="preserve">So</t>
        </is>
      </c>
      <c r="AK10" t="inlineStr" s="37">
        <is>
          <t xml:space="preserve">Mo</t>
        </is>
      </c>
      <c r="AL10" t="inlineStr" s="37">
        <is>
          <t xml:space="preserve">Di</t>
        </is>
      </c>
      <c r="AM10" t="inlineStr" s="37">
        <is>
          <t xml:space="preserve">Mi</t>
        </is>
      </c>
      <c r="AN10" t="inlineStr" s="37">
        <is>
          <t xml:space="preserve">Do</t>
        </is>
      </c>
      <c r="AO10" t="inlineStr" s="37">
        <is>
          <t xml:space="preserve">Fr</t>
        </is>
      </c>
      <c r="AP10" t="inlineStr" s="38">
        <is>
          <t xml:space="preserve">Sa</t>
        </is>
      </c>
      <c r="AQ10" t="inlineStr" s="38">
        <is>
          <t xml:space="preserve">So</t>
        </is>
      </c>
      <c r="AR10" t="inlineStr" s="37">
        <is>
          <t xml:space="preserve">Mo</t>
        </is>
      </c>
      <c r="AS10" t="inlineStr" s="37">
        <is>
          <t xml:space="preserve">Di</t>
        </is>
      </c>
      <c r="AT10" t="inlineStr" s="37">
        <is>
          <t xml:space="preserve">Mi</t>
        </is>
      </c>
      <c r="AU10" t="inlineStr" s="37">
        <is>
          <t xml:space="preserve">Do</t>
        </is>
      </c>
      <c r="AV10" t="inlineStr" s="37">
        <is>
          <t xml:space="preserve">Fr</t>
        </is>
      </c>
      <c r="AW10" t="inlineStr" s="38">
        <is>
          <t xml:space="preserve">Sa</t>
        </is>
      </c>
      <c r="AX10" t="inlineStr" s="38">
        <is>
          <t xml:space="preserve">So</t>
        </is>
      </c>
      <c r="AY10" t="inlineStr" s="37">
        <is>
          <t xml:space="preserve">Mo</t>
        </is>
      </c>
      <c r="AZ10" t="inlineStr" s="37">
        <is>
          <t xml:space="preserve">Di</t>
        </is>
      </c>
      <c r="BA10" t="inlineStr" s="37">
        <is>
          <t xml:space="preserve">Mi</t>
        </is>
      </c>
      <c r="BB10" t="inlineStr" s="37">
        <is>
          <t xml:space="preserve">Do</t>
        </is>
      </c>
      <c r="BC10" t="inlineStr" s="37">
        <is>
          <t xml:space="preserve">Fr</t>
        </is>
      </c>
      <c r="BD10" t="inlineStr" s="38">
        <is>
          <t xml:space="preserve">Sa</t>
        </is>
      </c>
      <c r="BE10" t="inlineStr" s="38">
        <is>
          <t xml:space="preserve">So</t>
        </is>
      </c>
      <c r="BF10" t="inlineStr" s="37">
        <is>
          <t xml:space="preserve">Mo</t>
        </is>
      </c>
      <c r="BG10" t="inlineStr" s="37">
        <is>
          <t xml:space="preserve">Di</t>
        </is>
      </c>
      <c r="BH10" t="inlineStr" s="37">
        <is>
          <t xml:space="preserve">Mi</t>
        </is>
      </c>
      <c r="BI10" t="inlineStr" s="37">
        <is>
          <t xml:space="preserve">Do</t>
        </is>
      </c>
      <c r="BJ10" t="inlineStr" s="37">
        <is>
          <t xml:space="preserve">Fr</t>
        </is>
      </c>
      <c r="BK10" t="inlineStr" s="38">
        <is>
          <t xml:space="preserve">Sa</t>
        </is>
      </c>
      <c r="BL10" t="inlineStr" s="38">
        <is>
          <t xml:space="preserve">So</t>
        </is>
      </c>
      <c r="BM10" t="inlineStr" s="37">
        <is>
          <t xml:space="preserve">Mo</t>
        </is>
      </c>
      <c r="BN10" t="inlineStr" s="37">
        <is>
          <t xml:space="preserve">Di</t>
        </is>
      </c>
      <c r="BO10" t="inlineStr" s="37">
        <is>
          <t xml:space="preserve">Mi</t>
        </is>
      </c>
      <c r="BP10" t="inlineStr" s="37">
        <is>
          <t xml:space="preserve">Do</t>
        </is>
      </c>
      <c r="BQ10" t="inlineStr" s="37">
        <is>
          <t xml:space="preserve">Fr</t>
        </is>
      </c>
      <c r="BR10" t="inlineStr" s="38">
        <is>
          <t xml:space="preserve">Sa</t>
        </is>
      </c>
      <c r="BS10" t="inlineStr" s="38">
        <is>
          <t xml:space="preserve">So</t>
        </is>
      </c>
      <c r="BT10" t="inlineStr" s="37">
        <is>
          <t xml:space="preserve">Mo</t>
        </is>
      </c>
      <c r="BU10" t="inlineStr" s="37">
        <is>
          <t xml:space="preserve">Di</t>
        </is>
      </c>
      <c r="BV10" t="inlineStr" s="37">
        <is>
          <t xml:space="preserve">Mi</t>
        </is>
      </c>
      <c r="BW10" t="inlineStr" s="37">
        <is>
          <t xml:space="preserve">Do</t>
        </is>
      </c>
      <c r="BX10" t="inlineStr" s="37">
        <is>
          <t xml:space="preserve">Fr</t>
        </is>
      </c>
      <c r="BY10" t="inlineStr" s="38">
        <is>
          <t xml:space="preserve">Sa</t>
        </is>
      </c>
      <c r="BZ10" t="inlineStr" s="38">
        <is>
          <t xml:space="preserve">So</t>
        </is>
      </c>
      <c r="CA10" t="inlineStr" s="37">
        <is>
          <t xml:space="preserve">Mo</t>
        </is>
      </c>
      <c r="CB10" t="inlineStr" s="37">
        <is>
          <t xml:space="preserve">Di</t>
        </is>
      </c>
      <c r="CC10" t="inlineStr" s="37">
        <is>
          <t xml:space="preserve">Mi</t>
        </is>
      </c>
      <c r="CD10" t="inlineStr" s="37">
        <is>
          <t xml:space="preserve">Do</t>
        </is>
      </c>
      <c r="CE10" t="inlineStr" s="37">
        <is>
          <t xml:space="preserve">Fr</t>
        </is>
      </c>
      <c r="CF10" t="inlineStr" s="38">
        <is>
          <t xml:space="preserve">Sa</t>
        </is>
      </c>
      <c r="CG10" t="inlineStr" s="38">
        <is>
          <t xml:space="preserve">So</t>
        </is>
      </c>
      <c r="CH10" t="inlineStr" s="37">
        <is>
          <t xml:space="preserve">Mo</t>
        </is>
      </c>
      <c r="CI10" t="inlineStr" s="37">
        <is>
          <t xml:space="preserve">Di</t>
        </is>
      </c>
      <c r="CJ10" t="inlineStr" s="37">
        <is>
          <t xml:space="preserve">Mi</t>
        </is>
      </c>
      <c r="CK10" t="inlineStr" s="37">
        <is>
          <t xml:space="preserve">Do</t>
        </is>
      </c>
      <c r="CL10" t="inlineStr" s="37">
        <is>
          <t xml:space="preserve">Fr</t>
        </is>
      </c>
      <c r="CM10" t="inlineStr" s="38">
        <is>
          <t xml:space="preserve">Sa</t>
        </is>
      </c>
      <c r="CN10" t="inlineStr" s="38">
        <is>
          <t xml:space="preserve">So</t>
        </is>
      </c>
      <c r="CO10" t="inlineStr" s="37">
        <is>
          <t xml:space="preserve">Mo</t>
        </is>
      </c>
      <c r="CP10" t="inlineStr" s="37">
        <is>
          <t xml:space="preserve">Di</t>
        </is>
      </c>
      <c r="CQ10" t="inlineStr" s="37">
        <is>
          <t xml:space="preserve">Mi</t>
        </is>
      </c>
      <c r="CR10" t="inlineStr" s="37">
        <is>
          <t xml:space="preserve">Do</t>
        </is>
      </c>
      <c r="CS10" t="inlineStr" s="37">
        <is>
          <t xml:space="preserve">Fr</t>
        </is>
      </c>
      <c r="CT10" t="inlineStr" s="38">
        <is>
          <t xml:space="preserve">Sa</t>
        </is>
      </c>
      <c r="CU10" t="inlineStr" s="38">
        <is>
          <t xml:space="preserve">So</t>
        </is>
      </c>
      <c r="CV10" t="inlineStr" s="37">
        <is>
          <t xml:space="preserve">Mo</t>
        </is>
      </c>
      <c r="CW10" t="inlineStr" s="37">
        <is>
          <t xml:space="preserve">Di</t>
        </is>
      </c>
      <c r="CX10" t="inlineStr" s="37">
        <is>
          <t xml:space="preserve">Mi</t>
        </is>
      </c>
      <c r="CY10" t="inlineStr" s="37">
        <is>
          <t xml:space="preserve">Do</t>
        </is>
      </c>
      <c r="CZ10" t="inlineStr" s="57">
        <is>
          <t xml:space="preserve">Fr</t>
        </is>
      </c>
      <c r="DA10" t="inlineStr" s="38">
        <is>
          <t xml:space="preserve">Sa</t>
        </is>
      </c>
      <c r="DB10" t="inlineStr" s="38">
        <is>
          <t xml:space="preserve">So</t>
        </is>
      </c>
      <c r="DC10" t="inlineStr" s="57">
        <is>
          <t xml:space="preserve">Mo</t>
        </is>
      </c>
      <c r="DD10" t="inlineStr" s="37">
        <is>
          <t xml:space="preserve">Di</t>
        </is>
      </c>
      <c r="DE10" t="inlineStr" s="37">
        <is>
          <t xml:space="preserve">Mi</t>
        </is>
      </c>
      <c r="DF10" t="inlineStr" s="37">
        <is>
          <t xml:space="preserve">Do</t>
        </is>
      </c>
      <c r="DG10" t="inlineStr" s="37">
        <is>
          <t xml:space="preserve">Fr</t>
        </is>
      </c>
      <c r="DH10" t="inlineStr" s="38">
        <is>
          <t xml:space="preserve">Sa</t>
        </is>
      </c>
      <c r="DI10" t="inlineStr" s="38">
        <is>
          <t xml:space="preserve">So</t>
        </is>
      </c>
      <c r="DJ10" t="inlineStr" s="37">
        <is>
          <t xml:space="preserve">Mo</t>
        </is>
      </c>
      <c r="DK10" t="inlineStr" s="37">
        <is>
          <t xml:space="preserve">Di</t>
        </is>
      </c>
      <c r="DL10" t="inlineStr" s="37">
        <is>
          <t xml:space="preserve">Mi</t>
        </is>
      </c>
      <c r="DM10" t="inlineStr" s="37">
        <is>
          <t xml:space="preserve">Do</t>
        </is>
      </c>
      <c r="DN10" t="inlineStr" s="37">
        <is>
          <t xml:space="preserve">Fr</t>
        </is>
      </c>
      <c r="DO10" t="inlineStr" s="38">
        <is>
          <t xml:space="preserve">Sa</t>
        </is>
      </c>
      <c r="DP10" t="inlineStr" s="38">
        <is>
          <t xml:space="preserve">So</t>
        </is>
      </c>
      <c r="DQ10" t="inlineStr" s="37">
        <is>
          <t xml:space="preserve">Mo</t>
        </is>
      </c>
      <c r="DR10" t="inlineStr" s="37">
        <is>
          <t xml:space="preserve">Di</t>
        </is>
      </c>
      <c r="DS10" t="inlineStr" s="37">
        <is>
          <t xml:space="preserve">Mi</t>
        </is>
      </c>
      <c r="DT10" t="inlineStr" s="37">
        <is>
          <t xml:space="preserve">Do</t>
        </is>
      </c>
      <c r="DU10" t="inlineStr" s="37">
        <is>
          <t xml:space="preserve">Fr</t>
        </is>
      </c>
      <c r="DV10" t="inlineStr" s="38">
        <is>
          <t xml:space="preserve">Sa</t>
        </is>
      </c>
      <c r="DW10" t="inlineStr" s="38">
        <is>
          <t xml:space="preserve">So</t>
        </is>
      </c>
      <c r="DX10" t="inlineStr" s="37">
        <is>
          <t xml:space="preserve">Mo</t>
        </is>
      </c>
      <c r="DY10" t="inlineStr" s="37">
        <is>
          <t xml:space="preserve">Di</t>
        </is>
      </c>
      <c r="DZ10" t="inlineStr" s="37">
        <is>
          <t xml:space="preserve">Mi</t>
        </is>
      </c>
      <c r="EA10" t="inlineStr" s="37">
        <is>
          <t xml:space="preserve">Do</t>
        </is>
      </c>
      <c r="EB10" t="inlineStr" s="57">
        <is>
          <t xml:space="preserve">Fr</t>
        </is>
      </c>
      <c r="EC10" t="inlineStr" s="38">
        <is>
          <t xml:space="preserve">Sa</t>
        </is>
      </c>
      <c r="ED10" t="inlineStr" s="38">
        <is>
          <t xml:space="preserve">So</t>
        </is>
      </c>
      <c r="EE10" t="inlineStr" s="37">
        <is>
          <t xml:space="preserve">Mo</t>
        </is>
      </c>
      <c r="EF10" t="inlineStr" s="37">
        <is>
          <t xml:space="preserve">Di</t>
        </is>
      </c>
      <c r="EG10" t="inlineStr" s="37">
        <is>
          <t xml:space="preserve">Mi</t>
        </is>
      </c>
      <c r="EH10" t="inlineStr" s="37">
        <is>
          <t xml:space="preserve">Do</t>
        </is>
      </c>
      <c r="EI10" t="inlineStr" s="37">
        <is>
          <t xml:space="preserve">Fr</t>
        </is>
      </c>
      <c r="EJ10" t="inlineStr" s="38">
        <is>
          <t xml:space="preserve">Sa</t>
        </is>
      </c>
      <c r="EK10" t="inlineStr" s="38">
        <is>
          <t xml:space="preserve">So</t>
        </is>
      </c>
      <c r="EL10" t="inlineStr" s="37">
        <is>
          <t xml:space="preserve">Mo</t>
        </is>
      </c>
      <c r="EM10" t="inlineStr" s="37">
        <is>
          <t xml:space="preserve">Di</t>
        </is>
      </c>
      <c r="EN10" t="inlineStr" s="37">
        <is>
          <t xml:space="preserve">Mi</t>
        </is>
      </c>
      <c r="EO10" t="inlineStr" s="57">
        <is>
          <t xml:space="preserve">Do</t>
        </is>
      </c>
      <c r="EP10" t="inlineStr" s="37">
        <is>
          <t xml:space="preserve">Fr</t>
        </is>
      </c>
      <c r="EQ10" t="inlineStr" s="38">
        <is>
          <t xml:space="preserve">Sa</t>
        </is>
      </c>
      <c r="ER10" t="inlineStr" s="38">
        <is>
          <t xml:space="preserve">So</t>
        </is>
      </c>
      <c r="ES10" t="inlineStr" s="37">
        <is>
          <t xml:space="preserve">Mo</t>
        </is>
      </c>
      <c r="ET10" t="inlineStr" s="37">
        <is>
          <t xml:space="preserve">Di</t>
        </is>
      </c>
      <c r="EU10" t="inlineStr" s="37">
        <is>
          <t xml:space="preserve">Mi</t>
        </is>
      </c>
      <c r="EV10" t="inlineStr" s="37">
        <is>
          <t xml:space="preserve">Do</t>
        </is>
      </c>
      <c r="EW10" t="inlineStr" s="37">
        <is>
          <t xml:space="preserve">Fr</t>
        </is>
      </c>
      <c r="EX10" t="inlineStr" s="38">
        <is>
          <t xml:space="preserve">Sa</t>
        </is>
      </c>
      <c r="EY10" t="inlineStr" s="38">
        <is>
          <t xml:space="preserve">So</t>
        </is>
      </c>
      <c r="EZ10" t="inlineStr" s="57">
        <is>
          <t xml:space="preserve">Mo</t>
        </is>
      </c>
      <c r="FA10" t="inlineStr" s="37">
        <is>
          <t xml:space="preserve">Di</t>
        </is>
      </c>
      <c r="FB10" t="inlineStr" s="37">
        <is>
          <t xml:space="preserve">Mi</t>
        </is>
      </c>
      <c r="FC10" t="inlineStr" s="37">
        <is>
          <t xml:space="preserve">Do</t>
        </is>
      </c>
      <c r="FD10" t="inlineStr" s="37">
        <is>
          <t xml:space="preserve">Fr</t>
        </is>
      </c>
      <c r="FE10" t="inlineStr" s="38">
        <is>
          <t xml:space="preserve">Sa</t>
        </is>
      </c>
      <c r="FF10" t="inlineStr" s="38">
        <is>
          <t xml:space="preserve">So</t>
        </is>
      </c>
      <c r="FG10" t="inlineStr" s="37">
        <is>
          <t xml:space="preserve">Mo</t>
        </is>
      </c>
      <c r="FH10" t="inlineStr" s="37">
        <is>
          <t xml:space="preserve">Di</t>
        </is>
      </c>
      <c r="FI10" t="inlineStr" s="37">
        <is>
          <t xml:space="preserve">Mi</t>
        </is>
      </c>
      <c r="FJ10" t="inlineStr" s="37">
        <is>
          <t xml:space="preserve">Do</t>
        </is>
      </c>
      <c r="FK10" t="inlineStr" s="37">
        <is>
          <t xml:space="preserve">Fr</t>
        </is>
      </c>
      <c r="FL10" t="inlineStr" s="38">
        <is>
          <t xml:space="preserve">Sa</t>
        </is>
      </c>
      <c r="FM10" t="inlineStr" s="38">
        <is>
          <t xml:space="preserve">So</t>
        </is>
      </c>
      <c r="FN10" t="inlineStr" s="37">
        <is>
          <t xml:space="preserve">Mo</t>
        </is>
      </c>
      <c r="FO10" t="inlineStr" s="37">
        <is>
          <t xml:space="preserve">Di</t>
        </is>
      </c>
      <c r="FP10" t="inlineStr" s="37">
        <is>
          <t xml:space="preserve">Mi</t>
        </is>
      </c>
      <c r="FQ10" t="inlineStr" s="37">
        <is>
          <t xml:space="preserve">Do</t>
        </is>
      </c>
      <c r="FR10" t="inlineStr" s="37">
        <is>
          <t xml:space="preserve">Fr</t>
        </is>
      </c>
      <c r="FS10" t="inlineStr" s="38">
        <is>
          <t xml:space="preserve">Sa</t>
        </is>
      </c>
      <c r="FT10" t="inlineStr" s="38">
        <is>
          <t xml:space="preserve">So</t>
        </is>
      </c>
      <c r="FU10" t="inlineStr" s="37">
        <is>
          <t xml:space="preserve">Mo</t>
        </is>
      </c>
      <c r="FV10" t="inlineStr" s="37">
        <is>
          <t xml:space="preserve">Di</t>
        </is>
      </c>
      <c r="FW10" t="inlineStr" s="37">
        <is>
          <t xml:space="preserve">Mi</t>
        </is>
      </c>
      <c r="FX10" t="inlineStr" s="37">
        <is>
          <t xml:space="preserve">Do</t>
        </is>
      </c>
      <c r="FY10" t="inlineStr" s="37">
        <is>
          <t xml:space="preserve">Fr</t>
        </is>
      </c>
      <c r="FZ10" t="inlineStr" s="38">
        <is>
          <t xml:space="preserve">Sa</t>
        </is>
      </c>
      <c r="GA10" t="inlineStr" s="38">
        <is>
          <t xml:space="preserve">So</t>
        </is>
      </c>
      <c r="GB10" t="inlineStr" s="37">
        <is>
          <t xml:space="preserve">Mo</t>
        </is>
      </c>
      <c r="GC10" t="inlineStr" s="37">
        <is>
          <t xml:space="preserve">Di</t>
        </is>
      </c>
      <c r="GD10" t="inlineStr" s="37">
        <is>
          <t xml:space="preserve">Mi</t>
        </is>
      </c>
      <c r="GE10" t="inlineStr" s="37">
        <is>
          <t xml:space="preserve">Do</t>
        </is>
      </c>
      <c r="GF10" t="inlineStr" s="37">
        <is>
          <t xml:space="preserve">Fr</t>
        </is>
      </c>
      <c r="GG10" t="inlineStr" s="38">
        <is>
          <t xml:space="preserve">Sa</t>
        </is>
      </c>
      <c r="GH10" t="inlineStr" s="38">
        <is>
          <t xml:space="preserve">So</t>
        </is>
      </c>
      <c r="GI10" t="inlineStr" s="37">
        <is>
          <t xml:space="preserve">Mo</t>
        </is>
      </c>
      <c r="GJ10" t="inlineStr" s="37">
        <is>
          <t xml:space="preserve">Di</t>
        </is>
      </c>
      <c r="GK10" t="inlineStr" s="37">
        <is>
          <t xml:space="preserve">Mi</t>
        </is>
      </c>
      <c r="GL10" t="inlineStr" s="37">
        <is>
          <t xml:space="preserve">Do</t>
        </is>
      </c>
      <c r="GM10" t="inlineStr" s="37">
        <is>
          <t xml:space="preserve">Fr</t>
        </is>
      </c>
      <c r="GN10" t="inlineStr" s="38">
        <is>
          <t xml:space="preserve">Sa</t>
        </is>
      </c>
      <c r="GO10" t="inlineStr" s="38">
        <is>
          <t xml:space="preserve">So</t>
        </is>
      </c>
      <c r="GP10" t="inlineStr" s="37">
        <is>
          <t xml:space="preserve">Mo</t>
        </is>
      </c>
      <c r="GQ10" t="inlineStr" s="37">
        <is>
          <t xml:space="preserve">Di</t>
        </is>
      </c>
      <c r="GR10" t="inlineStr" s="37">
        <is>
          <t xml:space="preserve">Mi</t>
        </is>
      </c>
      <c r="GS10" t="inlineStr" s="37">
        <is>
          <t xml:space="preserve">Do</t>
        </is>
      </c>
      <c r="GT10" t="inlineStr" s="37">
        <is>
          <t xml:space="preserve">Fr</t>
        </is>
      </c>
      <c r="GU10" t="inlineStr" s="38">
        <is>
          <t xml:space="preserve">Sa</t>
        </is>
      </c>
      <c r="GV10" t="inlineStr" s="38">
        <is>
          <t xml:space="preserve">So</t>
        </is>
      </c>
      <c r="GW10" t="inlineStr" s="37">
        <is>
          <t xml:space="preserve">Mo</t>
        </is>
      </c>
      <c r="GX10" t="inlineStr" s="37">
        <is>
          <t xml:space="preserve">Di</t>
        </is>
      </c>
      <c r="GY10" t="inlineStr" s="37">
        <is>
          <t xml:space="preserve">Mi</t>
        </is>
      </c>
      <c r="GZ10" t="inlineStr" s="37">
        <is>
          <t xml:space="preserve">Do</t>
        </is>
      </c>
      <c r="HA10" t="inlineStr" s="37">
        <is>
          <t xml:space="preserve">Fr</t>
        </is>
      </c>
      <c r="HB10" t="inlineStr" s="38">
        <is>
          <t xml:space="preserve">Sa</t>
        </is>
      </c>
      <c r="HC10" t="inlineStr" s="38">
        <is>
          <t xml:space="preserve">So</t>
        </is>
      </c>
      <c r="HD10" t="inlineStr" s="37">
        <is>
          <t xml:space="preserve">Mo</t>
        </is>
      </c>
      <c r="HE10" t="inlineStr" s="37">
        <is>
          <t xml:space="preserve">Di</t>
        </is>
      </c>
      <c r="HF10" t="inlineStr" s="37">
        <is>
          <t xml:space="preserve">Mi</t>
        </is>
      </c>
      <c r="HG10" t="inlineStr" s="37">
        <is>
          <t xml:space="preserve">Do</t>
        </is>
      </c>
      <c r="HH10" t="inlineStr" s="37">
        <is>
          <t xml:space="preserve">Fr</t>
        </is>
      </c>
      <c r="HI10" t="inlineStr" s="38">
        <is>
          <t xml:space="preserve">Sa</t>
        </is>
      </c>
      <c r="HJ10" t="inlineStr" s="38">
        <is>
          <t xml:space="preserve">So</t>
        </is>
      </c>
      <c r="HK10" t="inlineStr" s="37">
        <is>
          <t xml:space="preserve">Mo</t>
        </is>
      </c>
      <c r="HL10" t="inlineStr" s="37">
        <is>
          <t xml:space="preserve">Di</t>
        </is>
      </c>
      <c r="HM10" t="inlineStr" s="37">
        <is>
          <t xml:space="preserve">Mi</t>
        </is>
      </c>
      <c r="HN10" t="inlineStr" s="37">
        <is>
          <t xml:space="preserve">Do</t>
        </is>
      </c>
      <c r="HO10" t="inlineStr" s="37">
        <is>
          <t xml:space="preserve">Fr</t>
        </is>
      </c>
      <c r="HP10" t="inlineStr" s="38">
        <is>
          <t xml:space="preserve">Sa</t>
        </is>
      </c>
      <c r="HQ10" t="inlineStr" s="38">
        <is>
          <t xml:space="preserve">So</t>
        </is>
      </c>
      <c r="HR10" t="inlineStr" s="37">
        <is>
          <t xml:space="preserve">Mo</t>
        </is>
      </c>
      <c r="HS10" t="inlineStr" s="37">
        <is>
          <t xml:space="preserve">Di</t>
        </is>
      </c>
      <c r="HT10" t="inlineStr" s="37">
        <is>
          <t xml:space="preserve">Mi</t>
        </is>
      </c>
      <c r="HU10" t="inlineStr" s="37">
        <is>
          <t xml:space="preserve">Do</t>
        </is>
      </c>
      <c r="HV10" t="inlineStr" s="37">
        <is>
          <t xml:space="preserve">Fr</t>
        </is>
      </c>
      <c r="HW10" t="inlineStr" s="38">
        <is>
          <t xml:space="preserve">Sa</t>
        </is>
      </c>
      <c r="HX10" t="inlineStr" s="38">
        <is>
          <t xml:space="preserve">So</t>
        </is>
      </c>
      <c r="HY10" t="inlineStr" s="37">
        <is>
          <t xml:space="preserve">Mo</t>
        </is>
      </c>
      <c r="HZ10" t="inlineStr" s="37">
        <is>
          <t xml:space="preserve">Di</t>
        </is>
      </c>
      <c r="IA10" t="inlineStr" s="37">
        <is>
          <t xml:space="preserve">Mi</t>
        </is>
      </c>
      <c r="IB10" t="inlineStr" s="37">
        <is>
          <t xml:space="preserve">Do</t>
        </is>
      </c>
      <c r="IC10" t="inlineStr" s="37">
        <is>
          <t xml:space="preserve">Fr</t>
        </is>
      </c>
      <c r="ID10" t="inlineStr" s="38">
        <is>
          <t xml:space="preserve">Sa</t>
        </is>
      </c>
      <c r="IE10" t="inlineStr" s="38">
        <is>
          <t xml:space="preserve">So</t>
        </is>
      </c>
      <c r="IF10" t="inlineStr" s="37">
        <is>
          <t xml:space="preserve">Mo</t>
        </is>
      </c>
      <c r="IG10" t="inlineStr" s="37">
        <is>
          <t xml:space="preserve">Di</t>
        </is>
      </c>
      <c r="IH10" t="inlineStr" s="37">
        <is>
          <t xml:space="preserve">Mi</t>
        </is>
      </c>
      <c r="II10" t="inlineStr" s="37">
        <is>
          <t xml:space="preserve">Do</t>
        </is>
      </c>
      <c r="IJ10" t="inlineStr" s="37">
        <is>
          <t xml:space="preserve">Fr</t>
        </is>
      </c>
      <c r="IK10" t="inlineStr" s="38">
        <is>
          <t xml:space="preserve">Sa</t>
        </is>
      </c>
      <c r="IL10" t="inlineStr" s="38">
        <is>
          <t xml:space="preserve">So</t>
        </is>
      </c>
      <c r="IM10" t="inlineStr" s="37">
        <is>
          <t xml:space="preserve">Mo</t>
        </is>
      </c>
      <c r="IN10" t="inlineStr" s="37">
        <is>
          <t xml:space="preserve">Di</t>
        </is>
      </c>
      <c r="IO10" t="inlineStr" s="37">
        <is>
          <t xml:space="preserve">Mi</t>
        </is>
      </c>
      <c r="IP10" t="inlineStr" s="37">
        <is>
          <t xml:space="preserve">Do</t>
        </is>
      </c>
      <c r="IQ10" t="inlineStr" s="37">
        <is>
          <t xml:space="preserve">Fr</t>
        </is>
      </c>
      <c r="IR10" t="inlineStr" s="38">
        <is>
          <t xml:space="preserve">Sa</t>
        </is>
      </c>
      <c r="IS10" t="inlineStr" s="38">
        <is>
          <t xml:space="preserve">So</t>
        </is>
      </c>
      <c r="IT10" t="inlineStr" s="37">
        <is>
          <t xml:space="preserve">Mo</t>
        </is>
      </c>
      <c r="IU10" t="inlineStr" s="37">
        <is>
          <t xml:space="preserve">Di</t>
        </is>
      </c>
      <c r="IV10" t="inlineStr" s="37">
        <is>
          <t xml:space="preserve">Mi</t>
        </is>
      </c>
      <c r="IW10" t="inlineStr" s="37">
        <is>
          <t xml:space="preserve">Do</t>
        </is>
      </c>
      <c r="IX10" t="inlineStr" s="37">
        <is>
          <t xml:space="preserve">Fr</t>
        </is>
      </c>
      <c r="IY10" t="inlineStr" s="38">
        <is>
          <t xml:space="preserve">Sa</t>
        </is>
      </c>
      <c r="IZ10" t="inlineStr" s="38">
        <is>
          <t xml:space="preserve">So</t>
        </is>
      </c>
      <c r="JA10" t="inlineStr" s="37">
        <is>
          <t xml:space="preserve">Mo</t>
        </is>
      </c>
      <c r="JB10" t="inlineStr" s="37">
        <is>
          <t xml:space="preserve">Di</t>
        </is>
      </c>
      <c r="JC10" t="inlineStr" s="37">
        <is>
          <t xml:space="preserve">Mi</t>
        </is>
      </c>
      <c r="JD10" t="inlineStr" s="37">
        <is>
          <t xml:space="preserve">Do</t>
        </is>
      </c>
      <c r="JE10" t="inlineStr" s="37">
        <is>
          <t xml:space="preserve">Fr</t>
        </is>
      </c>
      <c r="JF10" t="inlineStr" s="38">
        <is>
          <t xml:space="preserve">Sa</t>
        </is>
      </c>
      <c r="JG10" t="inlineStr" s="38">
        <is>
          <t xml:space="preserve">So</t>
        </is>
      </c>
      <c r="JH10" t="inlineStr" s="37">
        <is>
          <t xml:space="preserve">Mo</t>
        </is>
      </c>
      <c r="JI10" t="inlineStr" s="37">
        <is>
          <t xml:space="preserve">Di</t>
        </is>
      </c>
      <c r="JJ10" t="inlineStr" s="37">
        <is>
          <t xml:space="preserve">Mi</t>
        </is>
      </c>
      <c r="JK10" t="inlineStr" s="37">
        <is>
          <t xml:space="preserve">Do</t>
        </is>
      </c>
      <c r="JL10" t="inlineStr" s="37">
        <is>
          <t xml:space="preserve">Fr</t>
        </is>
      </c>
      <c r="JM10" t="inlineStr" s="38">
        <is>
          <t xml:space="preserve">Sa</t>
        </is>
      </c>
      <c r="JN10" t="inlineStr" s="38">
        <is>
          <t xml:space="preserve">So</t>
        </is>
      </c>
      <c r="JO10" t="inlineStr" s="37">
        <is>
          <t xml:space="preserve">Mo</t>
        </is>
      </c>
      <c r="JP10" t="inlineStr" s="37">
        <is>
          <t xml:space="preserve">Di</t>
        </is>
      </c>
      <c r="JQ10" t="inlineStr" s="37">
        <is>
          <t xml:space="preserve">Mi</t>
        </is>
      </c>
      <c r="JR10" t="inlineStr" s="37">
        <is>
          <t xml:space="preserve">Do</t>
        </is>
      </c>
      <c r="JS10" t="inlineStr" s="37">
        <is>
          <t xml:space="preserve">Fr</t>
        </is>
      </c>
      <c r="JT10" t="inlineStr" s="38">
        <is>
          <t xml:space="preserve">Sa</t>
        </is>
      </c>
      <c r="JU10" t="inlineStr" s="38">
        <is>
          <t xml:space="preserve">So</t>
        </is>
      </c>
      <c r="JV10" t="inlineStr" s="37">
        <is>
          <t xml:space="preserve">Mo</t>
        </is>
      </c>
      <c r="JW10" t="inlineStr" s="37">
        <is>
          <t xml:space="preserve">Di</t>
        </is>
      </c>
      <c r="JX10" t="inlineStr" s="37">
        <is>
          <t xml:space="preserve">Mi</t>
        </is>
      </c>
      <c r="JY10" t="inlineStr" s="37">
        <is>
          <t xml:space="preserve">Do</t>
        </is>
      </c>
      <c r="JZ10" t="inlineStr" s="37">
        <is>
          <t xml:space="preserve">Fr</t>
        </is>
      </c>
      <c r="KA10" t="inlineStr" s="57">
        <is>
          <t xml:space="preserve">Sa</t>
        </is>
      </c>
      <c r="KB10" t="inlineStr" s="38">
        <is>
          <t xml:space="preserve">So</t>
        </is>
      </c>
      <c r="KC10" t="inlineStr" s="37">
        <is>
          <t xml:space="preserve">Mo</t>
        </is>
      </c>
      <c r="KD10" t="inlineStr" s="37">
        <is>
          <t xml:space="preserve">Di</t>
        </is>
      </c>
      <c r="KE10" t="inlineStr" s="37">
        <is>
          <t xml:space="preserve">Mi</t>
        </is>
      </c>
      <c r="KF10" t="inlineStr" s="37">
        <is>
          <t xml:space="preserve">Do</t>
        </is>
      </c>
      <c r="KG10" t="inlineStr" s="37">
        <is>
          <t xml:space="preserve">Fr</t>
        </is>
      </c>
      <c r="KH10" t="inlineStr" s="38">
        <is>
          <t xml:space="preserve">Sa</t>
        </is>
      </c>
      <c r="KI10" t="inlineStr" s="38">
        <is>
          <t xml:space="preserve">So</t>
        </is>
      </c>
      <c r="KJ10" t="inlineStr" s="37">
        <is>
          <t xml:space="preserve">Mo</t>
        </is>
      </c>
      <c r="KK10" t="inlineStr" s="37">
        <is>
          <t xml:space="preserve">Di</t>
        </is>
      </c>
      <c r="KL10" t="inlineStr" s="37">
        <is>
          <t xml:space="preserve">Mi</t>
        </is>
      </c>
      <c r="KM10" t="inlineStr" s="37">
        <is>
          <t xml:space="preserve">Do</t>
        </is>
      </c>
      <c r="KN10" t="inlineStr" s="37">
        <is>
          <t xml:space="preserve">Fr</t>
        </is>
      </c>
      <c r="KO10" t="inlineStr" s="38">
        <is>
          <t xml:space="preserve">Sa</t>
        </is>
      </c>
      <c r="KP10" t="inlineStr" s="38">
        <is>
          <t xml:space="preserve">So</t>
        </is>
      </c>
      <c r="KQ10" t="inlineStr" s="37">
        <is>
          <t xml:space="preserve">Mo</t>
        </is>
      </c>
      <c r="KR10" t="inlineStr" s="37">
        <is>
          <t xml:space="preserve">Di</t>
        </is>
      </c>
      <c r="KS10" t="inlineStr" s="37">
        <is>
          <t xml:space="preserve">Mi</t>
        </is>
      </c>
      <c r="KT10" t="inlineStr" s="37">
        <is>
          <t xml:space="preserve">Do</t>
        </is>
      </c>
      <c r="KU10" t="inlineStr" s="37">
        <is>
          <t xml:space="preserve">Fr</t>
        </is>
      </c>
      <c r="KV10" t="inlineStr" s="38">
        <is>
          <t xml:space="preserve">Sa</t>
        </is>
      </c>
      <c r="KW10" t="inlineStr" s="38">
        <is>
          <t xml:space="preserve">So</t>
        </is>
      </c>
      <c r="KX10" t="inlineStr" s="37">
        <is>
          <t xml:space="preserve">Mo</t>
        </is>
      </c>
      <c r="KY10" t="inlineStr" s="37">
        <is>
          <t xml:space="preserve">Di</t>
        </is>
      </c>
      <c r="KZ10" t="inlineStr" s="37">
        <is>
          <t xml:space="preserve">Mi</t>
        </is>
      </c>
      <c r="LA10" t="inlineStr" s="37">
        <is>
          <t xml:space="preserve">Do</t>
        </is>
      </c>
      <c r="LB10" t="inlineStr" s="37">
        <is>
          <t xml:space="preserve">Fr</t>
        </is>
      </c>
      <c r="LC10" t="inlineStr" s="38">
        <is>
          <t xml:space="preserve">Sa</t>
        </is>
      </c>
      <c r="LD10" t="inlineStr" s="38">
        <is>
          <t xml:space="preserve">So</t>
        </is>
      </c>
      <c r="LE10" t="inlineStr" s="37">
        <is>
          <t xml:space="preserve">Mo</t>
        </is>
      </c>
      <c r="LF10" t="inlineStr" s="37">
        <is>
          <t xml:space="preserve">Di</t>
        </is>
      </c>
      <c r="LG10" t="inlineStr" s="37">
        <is>
          <t xml:space="preserve">Mi</t>
        </is>
      </c>
      <c r="LH10" t="inlineStr" s="37">
        <is>
          <t xml:space="preserve">Do</t>
        </is>
      </c>
      <c r="LI10" t="inlineStr" s="37">
        <is>
          <t xml:space="preserve">Fr</t>
        </is>
      </c>
      <c r="LJ10" t="inlineStr" s="38">
        <is>
          <t xml:space="preserve">Sa</t>
        </is>
      </c>
      <c r="LK10" t="inlineStr" s="38">
        <is>
          <t xml:space="preserve">So</t>
        </is>
      </c>
      <c r="LL10" t="inlineStr" s="37">
        <is>
          <t xml:space="preserve">Mo</t>
        </is>
      </c>
      <c r="LM10" t="inlineStr" s="37">
        <is>
          <t xml:space="preserve">Di</t>
        </is>
      </c>
      <c r="LN10" t="inlineStr" s="37">
        <is>
          <t xml:space="preserve">Mi</t>
        </is>
      </c>
      <c r="LO10" t="inlineStr" s="37">
        <is>
          <t xml:space="preserve">Do</t>
        </is>
      </c>
      <c r="LP10" t="inlineStr" s="37">
        <is>
          <t xml:space="preserve">Fr</t>
        </is>
      </c>
      <c r="LQ10" t="inlineStr" s="38">
        <is>
          <t xml:space="preserve">Sa</t>
        </is>
      </c>
      <c r="LR10" t="inlineStr" s="38">
        <is>
          <t xml:space="preserve">So</t>
        </is>
      </c>
      <c r="LS10" t="inlineStr" s="37">
        <is>
          <t xml:space="preserve">Mo</t>
        </is>
      </c>
      <c r="LT10" t="inlineStr" s="37">
        <is>
          <t xml:space="preserve">Di</t>
        </is>
      </c>
      <c r="LU10" t="inlineStr" s="37">
        <is>
          <t xml:space="preserve">Mi</t>
        </is>
      </c>
      <c r="LV10" t="inlineStr" s="37">
        <is>
          <t xml:space="preserve">Do</t>
        </is>
      </c>
      <c r="LW10" t="inlineStr" s="37">
        <is>
          <t xml:space="preserve">Fr</t>
        </is>
      </c>
      <c r="LX10" t="inlineStr" s="38">
        <is>
          <t xml:space="preserve">Sa</t>
        </is>
      </c>
      <c r="LY10" t="inlineStr" s="38">
        <is>
          <t xml:space="preserve">So</t>
        </is>
      </c>
      <c r="LZ10" t="inlineStr" s="37">
        <is>
          <t xml:space="preserve">Mo</t>
        </is>
      </c>
      <c r="MA10" t="inlineStr" s="37">
        <is>
          <t xml:space="preserve">Di</t>
        </is>
      </c>
      <c r="MB10" t="inlineStr" s="37">
        <is>
          <t xml:space="preserve">Mi</t>
        </is>
      </c>
      <c r="MC10" t="inlineStr" s="37">
        <is>
          <t xml:space="preserve">Do</t>
        </is>
      </c>
      <c r="MD10" t="inlineStr" s="37">
        <is>
          <t xml:space="preserve">Fr</t>
        </is>
      </c>
      <c r="ME10" t="inlineStr" s="38">
        <is>
          <t xml:space="preserve">Sa</t>
        </is>
      </c>
      <c r="MF10" t="inlineStr" s="38">
        <is>
          <t xml:space="preserve">So</t>
        </is>
      </c>
      <c r="MG10" t="inlineStr" s="37">
        <is>
          <t xml:space="preserve">Mo</t>
        </is>
      </c>
      <c r="MH10" t="inlineStr" s="37">
        <is>
          <t xml:space="preserve">Di</t>
        </is>
      </c>
      <c r="MI10" t="inlineStr" s="37">
        <is>
          <t xml:space="preserve">Mi</t>
        </is>
      </c>
      <c r="MJ10" t="inlineStr" s="37">
        <is>
          <t xml:space="preserve">Do</t>
        </is>
      </c>
      <c r="MK10" t="inlineStr" s="37">
        <is>
          <t xml:space="preserve">Fr</t>
        </is>
      </c>
      <c r="ML10" t="inlineStr" s="38">
        <is>
          <t xml:space="preserve">Sa</t>
        </is>
      </c>
      <c r="MM10" t="inlineStr" s="38">
        <is>
          <t xml:space="preserve">So</t>
        </is>
      </c>
      <c r="MN10" t="inlineStr" s="37">
        <is>
          <t xml:space="preserve">Mo</t>
        </is>
      </c>
      <c r="MO10" t="inlineStr" s="37">
        <is>
          <t xml:space="preserve">Di</t>
        </is>
      </c>
      <c r="MP10" t="inlineStr" s="37">
        <is>
          <t xml:space="preserve">Mi</t>
        </is>
      </c>
      <c r="MQ10" t="inlineStr" s="37">
        <is>
          <t xml:space="preserve">Do</t>
        </is>
      </c>
      <c r="MR10" t="inlineStr" s="37">
        <is>
          <t xml:space="preserve">Fr</t>
        </is>
      </c>
      <c r="MS10" t="inlineStr" s="38">
        <is>
          <t xml:space="preserve">Sa</t>
        </is>
      </c>
      <c r="MT10" t="inlineStr" s="38">
        <is>
          <t xml:space="preserve">So</t>
        </is>
      </c>
      <c r="MU10" t="inlineStr" s="37">
        <is>
          <t xml:space="preserve">Mo</t>
        </is>
      </c>
      <c r="MV10" t="inlineStr" s="37">
        <is>
          <t xml:space="preserve">Di</t>
        </is>
      </c>
      <c r="MW10" t="inlineStr" s="37">
        <is>
          <t xml:space="preserve">Mi</t>
        </is>
      </c>
      <c r="MX10" t="inlineStr" s="37">
        <is>
          <t xml:space="preserve">Do</t>
        </is>
      </c>
      <c r="MY10" t="inlineStr" s="37">
        <is>
          <t xml:space="preserve">Fr</t>
        </is>
      </c>
      <c r="MZ10" t="inlineStr" s="38">
        <is>
          <t xml:space="preserve">Sa</t>
        </is>
      </c>
      <c r="NA10" t="inlineStr" s="38">
        <is>
          <t xml:space="preserve">So</t>
        </is>
      </c>
      <c r="NB10" t="inlineStr" s="37">
        <is>
          <t xml:space="preserve">Mo</t>
        </is>
      </c>
      <c r="NC10" t="inlineStr" s="37">
        <is>
          <t xml:space="preserve">Di</t>
        </is>
      </c>
      <c r="ND10" t="inlineStr" s="37">
        <is>
          <t xml:space="preserve">Mi</t>
        </is>
      </c>
      <c r="NE10" t="inlineStr" s="37">
        <is>
          <t xml:space="preserve">Do</t>
        </is>
      </c>
      <c r="NF10" t="inlineStr" s="57">
        <is>
          <t xml:space="preserve">Fr</t>
        </is>
      </c>
      <c r="NG10" t="inlineStr" s="57">
        <is>
          <t xml:space="preserve">Sa</t>
        </is>
      </c>
      <c r="NH10" t="inlineStr" s="38">
        <is>
          <t xml:space="preserve">So</t>
        </is>
      </c>
      <c r="NI10" t="inlineStr" s="37">
        <is>
          <t xml:space="preserve">Mo</t>
        </is>
      </c>
      <c r="NJ10" t="inlineStr" s="37">
        <is>
          <t xml:space="preserve">Di</t>
        </is>
      </c>
      <c r="NK10" t="inlineStr" s="37">
        <is>
          <t xml:space="preserve">Mi</t>
        </is>
      </c>
      <c r="NL10" t="inlineStr" s="37">
        <is>
          <t xml:space="preserve">Do</t>
        </is>
      </c>
    </row>
    <row r="11" ht="19.0" customHeight="1">
      <c r="A11" s="42">
        <v>1</v>
      </c>
      <c r="B11" t="inlineStr" s="41">
        <is>
          <t xml:space="preserve">Max Mustermann</t>
        </is>
      </c>
      <c r="C11" t="inlineStr" s="41">
        <is>
          <t xml:space="preserve">Entwicklung</t>
        </is>
      </c>
      <c r="D11" s="43">
        <v>30</v>
      </c>
      <c r="E11" s="43">
        <v>2</v>
      </c>
      <c r="F11" s="43">
        <f>D11+E11</f>
        <v>0</v>
      </c>
      <c r="G11" s="43">
        <f>COUNTIF(L11:NL11, "U")+COUNTIF(L11:NL11, "V")+COUNTIF(L11:NL11, "C")+COUNTIF(L11:NL11, "F")+COUNTIF(L11:NL11, "Α")</f>
        <v>0</v>
      </c>
      <c r="H11" s="43">
        <f>F11-G11</f>
        <v>0</v>
      </c>
      <c r="I11" s="43">
        <f>COUNTIF(L11:NL11, "K")+COUNTIF(L11:NL11, "S")</f>
        <v>0</v>
      </c>
      <c r="J11" s="43">
        <f>COUNTIF(L11:NL11, "S")+COUNTIF(L11:NL11, "P")</f>
        <v>0</v>
      </c>
      <c r="K11" s="43">
        <f>COUNTIF(L11:NL11, "G")+COUNTIF(L11:NL11, "C")</f>
        <v>0</v>
      </c>
      <c r="DD11" t="inlineStr" s="30">
        <is>
          <t xml:space="preserve">U</t>
        </is>
      </c>
      <c r="DE11" t="inlineStr" s="30">
        <is>
          <t xml:space="preserve">U</t>
        </is>
      </c>
      <c r="DF11" t="inlineStr" s="30">
        <is>
          <t xml:space="preserve">U</t>
        </is>
      </c>
      <c r="DG11" t="inlineStr" s="30">
        <is>
          <t xml:space="preserve">U</t>
        </is>
      </c>
      <c r="EP11" t="inlineStr" s="33">
        <is>
          <t xml:space="preserve">G</t>
        </is>
      </c>
      <c r="HD11" t="inlineStr" s="30">
        <is>
          <t xml:space="preserve">U</t>
        </is>
      </c>
      <c r="HE11" t="inlineStr" s="30">
        <is>
          <t xml:space="preserve">U</t>
        </is>
      </c>
      <c r="HF11" t="inlineStr" s="30">
        <is>
          <t xml:space="preserve">U</t>
        </is>
      </c>
      <c r="HG11" t="inlineStr" s="30">
        <is>
          <t xml:space="preserve">U</t>
        </is>
      </c>
      <c r="HH11" t="inlineStr" s="30">
        <is>
          <t xml:space="preserve">U</t>
        </is>
      </c>
      <c r="HK11" t="inlineStr" s="30">
        <is>
          <t xml:space="preserve">U</t>
        </is>
      </c>
      <c r="HL11" t="inlineStr" s="30">
        <is>
          <t xml:space="preserve">U</t>
        </is>
      </c>
      <c r="HM11" t="inlineStr" s="30">
        <is>
          <t xml:space="preserve">U</t>
        </is>
      </c>
      <c r="HN11" t="inlineStr" s="30">
        <is>
          <t xml:space="preserve">U</t>
        </is>
      </c>
      <c r="HO11" t="inlineStr" s="30">
        <is>
          <t xml:space="preserve">U</t>
        </is>
      </c>
    </row>
    <row r="12" ht="19.0" customHeight="1">
      <c r="A12" s="45">
        <v>2</v>
      </c>
      <c r="B12" t="inlineStr" s="44">
        <is>
          <t xml:space="preserve">Anna Schmidt</t>
        </is>
      </c>
      <c r="C12" t="inlineStr" s="44">
        <is>
          <t xml:space="preserve">Produktmanagement</t>
        </is>
      </c>
      <c r="D12" s="46">
        <v>30</v>
      </c>
      <c r="E12" s="46">
        <v>0</v>
      </c>
      <c r="F12" s="46">
        <f>D12+E12</f>
        <v>0</v>
      </c>
      <c r="G12" s="46">
        <f>COUNTIF(L12:NL12, "U")+COUNTIF(L12:NL12, "V")+COUNTIF(L12:NL12, "C")+COUNTIF(L12:NL12, "F")+COUNTIF(L12:NL12, "Α")</f>
        <v>0</v>
      </c>
      <c r="H12" s="46">
        <f>F12-G12</f>
        <v>0</v>
      </c>
      <c r="I12" s="46">
        <f>COUNTIF(L12:NL12, "K")+COUNTIF(L12:NL12, "S")</f>
        <v>0</v>
      </c>
      <c r="J12" s="46">
        <f>COUNTIF(L12:NL12, "S")+COUNTIF(L12:NL12, "P")</f>
        <v>0</v>
      </c>
      <c r="K12" s="46">
        <f>COUNTIF(L12:NL12, "G")+COUNTIF(L12:NL12, "C")</f>
        <v>0</v>
      </c>
      <c r="HY12" t="inlineStr" s="30">
        <is>
          <t xml:space="preserve">U</t>
        </is>
      </c>
      <c r="HZ12" t="inlineStr" s="30">
        <is>
          <t xml:space="preserve">U</t>
        </is>
      </c>
      <c r="IA12" t="inlineStr" s="30">
        <is>
          <t xml:space="preserve">U</t>
        </is>
      </c>
      <c r="IB12" t="inlineStr" s="30">
        <is>
          <t xml:space="preserve">U</t>
        </is>
      </c>
      <c r="IC12" t="inlineStr" s="30">
        <is>
          <t xml:space="preserve">U</t>
        </is>
      </c>
      <c r="IF12" t="inlineStr" s="30">
        <is>
          <t xml:space="preserve">U</t>
        </is>
      </c>
      <c r="IG12" t="inlineStr" s="30">
        <is>
          <t xml:space="preserve">U</t>
        </is>
      </c>
      <c r="IH12" t="inlineStr" s="30">
        <is>
          <t xml:space="preserve">U</t>
        </is>
      </c>
      <c r="II12" t="inlineStr" s="30">
        <is>
          <t xml:space="preserve">U</t>
        </is>
      </c>
      <c r="IJ12" t="inlineStr" s="30">
        <is>
          <t xml:space="preserve">U</t>
        </is>
      </c>
      <c r="NI12" t="inlineStr" s="30">
        <is>
          <t xml:space="preserve">U</t>
        </is>
      </c>
      <c r="NJ12" t="inlineStr" s="30">
        <is>
          <t xml:space="preserve">U</t>
        </is>
      </c>
      <c r="NK12" t="inlineStr" s="30">
        <is>
          <t xml:space="preserve">U</t>
        </is>
      </c>
    </row>
    <row r="13" ht="19.0" customHeight="1">
      <c r="A13" s="42">
        <v>3</v>
      </c>
      <c r="B13" t="inlineStr" s="41">
        <is>
          <t xml:space="preserve">Lukas Weber</t>
        </is>
      </c>
      <c r="C13" t="inlineStr" s="41">
        <is>
          <t xml:space="preserve">Design &amp; UX</t>
        </is>
      </c>
      <c r="D13" s="43">
        <v>28</v>
      </c>
      <c r="E13" s="43">
        <v>3</v>
      </c>
      <c r="F13" s="43">
        <f>D13+E13</f>
        <v>0</v>
      </c>
      <c r="G13" s="43">
        <f>COUNTIF(L13:NL13, "U")+COUNTIF(L13:NL13, "V")+COUNTIF(L13:NL13, "C")+COUNTIF(L13:NL13, "F")+COUNTIF(L13:NL13, "Α")</f>
        <v>0</v>
      </c>
      <c r="H13" s="43">
        <f>F13-G13</f>
        <v>0</v>
      </c>
      <c r="I13" s="43">
        <f>COUNTIF(L13:NL13, "K")+COUNTIF(L13:NL13, "S")</f>
        <v>0</v>
      </c>
      <c r="J13" s="43">
        <f>COUNTIF(L13:NL13, "S")+COUNTIF(L13:NL13, "P")</f>
        <v>0</v>
      </c>
      <c r="K13" s="43">
        <f>COUNTIF(L13:NL13, "G")+COUNTIF(L13:NL13, "C")</f>
        <v>0</v>
      </c>
      <c r="M13" t="inlineStr" s="33">
        <is>
          <t xml:space="preserve">G</t>
        </is>
      </c>
      <c r="BF13" t="inlineStr" s="30">
        <is>
          <t xml:space="preserve">U</t>
        </is>
      </c>
      <c r="BG13" t="inlineStr" s="30">
        <is>
          <t xml:space="preserve">U</t>
        </is>
      </c>
      <c r="BH13" t="inlineStr" s="30">
        <is>
          <t xml:space="preserve">U</t>
        </is>
      </c>
      <c r="BI13" t="inlineStr" s="30">
        <is>
          <t xml:space="preserve">U</t>
        </is>
      </c>
      <c r="BJ13" t="inlineStr" s="30">
        <is>
          <t xml:space="preserve">U</t>
        </is>
      </c>
      <c r="EP13" t="inlineStr" s="33">
        <is>
          <t xml:space="preserve">G</t>
        </is>
      </c>
    </row>
    <row r="14" ht="19.0" customHeight="1">
      <c r="A14" s="45">
        <v>4</v>
      </c>
      <c r="B14" t="inlineStr" s="44">
        <is>
          <t xml:space="preserve">Sophie Fischer</t>
        </is>
      </c>
      <c r="C14" t="inlineStr" s="44">
        <is>
          <t xml:space="preserve">Kundenbetreuung</t>
        </is>
      </c>
      <c r="D14" s="46">
        <v>30</v>
      </c>
      <c r="E14" s="46">
        <v>1</v>
      </c>
      <c r="F14" s="46">
        <f>D14+E14</f>
        <v>0</v>
      </c>
      <c r="G14" s="46">
        <f>COUNTIF(L14:NL14, "U")+COUNTIF(L14:NL14, "V")+COUNTIF(L14:NL14, "C")+COUNTIF(L14:NL14, "F")+COUNTIF(L14:NL14, "Α")</f>
        <v>0</v>
      </c>
      <c r="H14" s="46">
        <f>F14-G14</f>
        <v>0</v>
      </c>
      <c r="I14" s="46">
        <f>COUNTIF(L14:NL14, "K")+COUNTIF(L14:NL14, "S")</f>
        <v>0</v>
      </c>
      <c r="J14" s="46">
        <f>COUNTIF(L14:NL14, "S")+COUNTIF(L14:NL14, "P")</f>
        <v>0</v>
      </c>
      <c r="K14" s="46">
        <f>COUNTIF(L14:NL14, "G")+COUNTIF(L14:NL14, "C")</f>
        <v>0</v>
      </c>
      <c r="FG14" t="inlineStr" s="30">
        <is>
          <t xml:space="preserve">U</t>
        </is>
      </c>
      <c r="FH14" t="inlineStr" s="30">
        <is>
          <t xml:space="preserve">U</t>
        </is>
      </c>
      <c r="FI14" t="inlineStr" s="30">
        <is>
          <t xml:space="preserve">U</t>
        </is>
      </c>
      <c r="FJ14" t="inlineStr" s="30">
        <is>
          <t xml:space="preserve">U</t>
        </is>
      </c>
      <c r="FK14" t="inlineStr" s="30">
        <is>
          <t xml:space="preserve">U</t>
        </is>
      </c>
      <c r="FN14" t="inlineStr" s="30">
        <is>
          <t xml:space="preserve">U</t>
        </is>
      </c>
      <c r="FO14" t="inlineStr" s="30">
        <is>
          <t xml:space="preserve">U</t>
        </is>
      </c>
      <c r="FP14" t="inlineStr" s="30">
        <is>
          <t xml:space="preserve">U</t>
        </is>
      </c>
      <c r="FQ14" t="inlineStr" s="30">
        <is>
          <t xml:space="preserve">U</t>
        </is>
      </c>
      <c r="FR14" t="inlineStr" s="30">
        <is>
          <t xml:space="preserve">U</t>
        </is>
      </c>
    </row>
    <row r="15" ht="19.0" customHeight="1">
      <c r="A15" s="42">
        <v>5</v>
      </c>
      <c r="D15" s="43">
        <v>30</v>
      </c>
      <c r="E15" s="43">
        <v>0</v>
      </c>
      <c r="F15" s="43">
        <f>D15+E15</f>
        <v>0</v>
      </c>
      <c r="G15" s="43">
        <f>COUNTIF(L15:NL15, "U")+COUNTIF(L15:NL15, "V")+COUNTIF(L15:NL15, "C")+COUNTIF(L15:NL15, "F")+COUNTIF(L15:NL15, "Α")</f>
        <v>0</v>
      </c>
      <c r="H15" s="43">
        <f>F15-G15</f>
        <v>0</v>
      </c>
      <c r="I15" s="43">
        <f>COUNTIF(L15:NL15, "K")+COUNTIF(L15:NL15, "S")</f>
        <v>0</v>
      </c>
      <c r="J15" s="43">
        <f>COUNTIF(L15:NL15, "S")+COUNTIF(L15:NL15, "P")</f>
        <v>0</v>
      </c>
      <c r="K15" s="43">
        <f>COUNTIF(L15:NL15, "G")+COUNTIF(L15:NL15, "C")</f>
        <v>0</v>
      </c>
    </row>
    <row r="16" ht="19.0" customHeight="1">
      <c r="A16" s="45">
        <v>6</v>
      </c>
      <c r="D16" s="46">
        <v>30</v>
      </c>
      <c r="E16" s="46">
        <v>0</v>
      </c>
      <c r="F16" s="46">
        <f>D16+E16</f>
        <v>0</v>
      </c>
      <c r="G16" s="46">
        <f>COUNTIF(L16:NL16, "U")+COUNTIF(L16:NL16, "V")+COUNTIF(L16:NL16, "C")+COUNTIF(L16:NL16, "F")+COUNTIF(L16:NL16, "Α")</f>
        <v>0</v>
      </c>
      <c r="H16" s="46">
        <f>F16-G16</f>
        <v>0</v>
      </c>
      <c r="I16" s="46">
        <f>COUNTIF(L16:NL16, "K")+COUNTIF(L16:NL16, "S")</f>
        <v>0</v>
      </c>
      <c r="J16" s="46">
        <f>COUNTIF(L16:NL16, "S")+COUNTIF(L16:NL16, "P")</f>
        <v>0</v>
      </c>
      <c r="K16" s="46">
        <f>COUNTIF(L16:NL16, "G")+COUNTIF(L16:NL16, "C")</f>
        <v>0</v>
      </c>
    </row>
    <row r="17" ht="19.0" customHeight="1">
      <c r="A17" s="42">
        <v>7</v>
      </c>
      <c r="D17" s="43">
        <v>30</v>
      </c>
      <c r="E17" s="43">
        <v>0</v>
      </c>
      <c r="F17" s="43">
        <f>D17+E17</f>
        <v>0</v>
      </c>
      <c r="G17" s="43">
        <f>COUNTIF(L17:NL17, "U")+COUNTIF(L17:NL17, "V")+COUNTIF(L17:NL17, "C")+COUNTIF(L17:NL17, "F")+COUNTIF(L17:NL17, "Α")</f>
        <v>0</v>
      </c>
      <c r="H17" s="43">
        <f>F17-G17</f>
        <v>0</v>
      </c>
      <c r="I17" s="43">
        <f>COUNTIF(L17:NL17, "K")+COUNTIF(L17:NL17, "S")</f>
        <v>0</v>
      </c>
      <c r="J17" s="43">
        <f>COUNTIF(L17:NL17, "S")+COUNTIF(L17:NL17, "P")</f>
        <v>0</v>
      </c>
      <c r="K17" s="43">
        <f>COUNTIF(L17:NL17, "G")+COUNTIF(L17:NL17, "C")</f>
        <v>0</v>
      </c>
    </row>
    <row r="18" ht="19.0" customHeight="1">
      <c r="A18" s="45">
        <v>8</v>
      </c>
      <c r="D18" s="46">
        <v>30</v>
      </c>
      <c r="E18" s="46">
        <v>0</v>
      </c>
      <c r="F18" s="46">
        <f>D18+E18</f>
        <v>0</v>
      </c>
      <c r="G18" s="46">
        <f>COUNTIF(L18:NL18, "U")+COUNTIF(L18:NL18, "V")+COUNTIF(L18:NL18, "C")+COUNTIF(L18:NL18, "F")+COUNTIF(L18:NL18, "Α")</f>
        <v>0</v>
      </c>
      <c r="H18" s="46">
        <f>F18-G18</f>
        <v>0</v>
      </c>
      <c r="I18" s="46">
        <f>COUNTIF(L18:NL18, "K")+COUNTIF(L18:NL18, "S")</f>
        <v>0</v>
      </c>
      <c r="J18" s="46">
        <f>COUNTIF(L18:NL18, "S")+COUNTIF(L18:NL18, "P")</f>
        <v>0</v>
      </c>
      <c r="K18" s="46">
        <f>COUNTIF(L18:NL18, "G")+COUNTIF(L18:NL18, "C")</f>
        <v>0</v>
      </c>
    </row>
    <row r="19" ht="19.0" customHeight="1">
      <c r="A19" s="42">
        <v>9</v>
      </c>
      <c r="D19" s="43">
        <v>30</v>
      </c>
      <c r="E19" s="43">
        <v>0</v>
      </c>
      <c r="F19" s="43">
        <f>D19+E19</f>
        <v>0</v>
      </c>
      <c r="G19" s="43">
        <f>COUNTIF(L19:NL19, "U")+COUNTIF(L19:NL19, "V")+COUNTIF(L19:NL19, "C")+COUNTIF(L19:NL19, "F")+COUNTIF(L19:NL19, "Α")</f>
        <v>0</v>
      </c>
      <c r="H19" s="43">
        <f>F19-G19</f>
        <v>0</v>
      </c>
      <c r="I19" s="43">
        <f>COUNTIF(L19:NL19, "K")+COUNTIF(L19:NL19, "S")</f>
        <v>0</v>
      </c>
      <c r="J19" s="43">
        <f>COUNTIF(L19:NL19, "S")+COUNTIF(L19:NL19, "P")</f>
        <v>0</v>
      </c>
      <c r="K19" s="43">
        <f>COUNTIF(L19:NL19, "G")+COUNTIF(L19:NL19, "C")</f>
        <v>0</v>
      </c>
    </row>
    <row r="20" ht="19.0" customHeight="1">
      <c r="A20" s="45">
        <v>10</v>
      </c>
      <c r="D20" s="46">
        <v>30</v>
      </c>
      <c r="E20" s="46">
        <v>0</v>
      </c>
      <c r="F20" s="46">
        <f>D20+E20</f>
        <v>0</v>
      </c>
      <c r="G20" s="46">
        <f>COUNTIF(L20:NL20, "U")+COUNTIF(L20:NL20, "V")+COUNTIF(L20:NL20, "C")+COUNTIF(L20:NL20, "F")+COUNTIF(L20:NL20, "Α")</f>
        <v>0</v>
      </c>
      <c r="H20" s="46">
        <f>F20-G20</f>
        <v>0</v>
      </c>
      <c r="I20" s="46">
        <f>COUNTIF(L20:NL20, "K")+COUNTIF(L20:NL20, "S")</f>
        <v>0</v>
      </c>
      <c r="J20" s="46">
        <f>COUNTIF(L20:NL20, "S")+COUNTIF(L20:NL20, "P")</f>
        <v>0</v>
      </c>
      <c r="K20" s="46">
        <f>COUNTIF(L20:NL20, "G")+COUNTIF(L20:NL20, "C")</f>
        <v>0</v>
      </c>
    </row>
    <row r="21" ht="19.0" customHeight="1">
      <c r="A21" s="42">
        <v>11</v>
      </c>
      <c r="D21" s="43">
        <v>30</v>
      </c>
      <c r="E21" s="43">
        <v>0</v>
      </c>
      <c r="F21" s="43">
        <f>D21+E21</f>
        <v>0</v>
      </c>
      <c r="G21" s="43">
        <f>COUNTIF(L21:NL21, "U")+COUNTIF(L21:NL21, "V")+COUNTIF(L21:NL21, "C")+COUNTIF(L21:NL21, "F")+COUNTIF(L21:NL21, "Α")</f>
        <v>0</v>
      </c>
      <c r="H21" s="43">
        <f>F21-G21</f>
        <v>0</v>
      </c>
      <c r="I21" s="43">
        <f>COUNTIF(L21:NL21, "K")+COUNTIF(L21:NL21, "S")</f>
        <v>0</v>
      </c>
      <c r="J21" s="43">
        <f>COUNTIF(L21:NL21, "S")+COUNTIF(L21:NL21, "P")</f>
        <v>0</v>
      </c>
      <c r="K21" s="43">
        <f>COUNTIF(L21:NL21, "G")+COUNTIF(L21:NL21, "C")</f>
        <v>0</v>
      </c>
    </row>
    <row r="22" ht="19.0" customHeight="1">
      <c r="A22" s="45">
        <v>12</v>
      </c>
      <c r="D22" s="46">
        <v>30</v>
      </c>
      <c r="E22" s="46">
        <v>0</v>
      </c>
      <c r="F22" s="46">
        <f>D22+E22</f>
        <v>0</v>
      </c>
      <c r="G22" s="46">
        <f>COUNTIF(L22:NL22, "U")+COUNTIF(L22:NL22, "V")+COUNTIF(L22:NL22, "C")+COUNTIF(L22:NL22, "F")+COUNTIF(L22:NL22, "Α")</f>
        <v>0</v>
      </c>
      <c r="H22" s="46">
        <f>F22-G22</f>
        <v>0</v>
      </c>
      <c r="I22" s="46">
        <f>COUNTIF(L22:NL22, "K")+COUNTIF(L22:NL22, "S")</f>
        <v>0</v>
      </c>
      <c r="J22" s="46">
        <f>COUNTIF(L22:NL22, "S")+COUNTIF(L22:NL22, "P")</f>
        <v>0</v>
      </c>
      <c r="K22" s="46">
        <f>COUNTIF(L22:NL22, "G")+COUNTIF(L22:NL22, "C")</f>
        <v>0</v>
      </c>
    </row>
    <row r="23" ht="19.0" customHeight="1">
      <c r="A23" s="42">
        <v>13</v>
      </c>
      <c r="D23" s="43">
        <v>30</v>
      </c>
      <c r="E23" s="43">
        <v>0</v>
      </c>
      <c r="F23" s="43">
        <f>D23+E23</f>
        <v>0</v>
      </c>
      <c r="G23" s="43">
        <f>COUNTIF(L23:NL23, "U")+COUNTIF(L23:NL23, "V")+COUNTIF(L23:NL23, "C")+COUNTIF(L23:NL23, "F")+COUNTIF(L23:NL23, "Α")</f>
        <v>0</v>
      </c>
      <c r="H23" s="43">
        <f>F23-G23</f>
        <v>0</v>
      </c>
      <c r="I23" s="43">
        <f>COUNTIF(L23:NL23, "K")+COUNTIF(L23:NL23, "S")</f>
        <v>0</v>
      </c>
      <c r="J23" s="43">
        <f>COUNTIF(L23:NL23, "S")+COUNTIF(L23:NL23, "P")</f>
        <v>0</v>
      </c>
      <c r="K23" s="43">
        <f>COUNTIF(L23:NL23, "G")+COUNTIF(L23:NL23, "C")</f>
        <v>0</v>
      </c>
    </row>
    <row r="24" ht="19.0" customHeight="1">
      <c r="A24" s="45">
        <v>14</v>
      </c>
      <c r="D24" s="46">
        <v>30</v>
      </c>
      <c r="E24" s="46">
        <v>0</v>
      </c>
      <c r="F24" s="46">
        <f>D24+E24</f>
        <v>0</v>
      </c>
      <c r="G24" s="46">
        <f>COUNTIF(L24:NL24, "U")+COUNTIF(L24:NL24, "V")+COUNTIF(L24:NL24, "C")+COUNTIF(L24:NL24, "F")+COUNTIF(L24:NL24, "Α")</f>
        <v>0</v>
      </c>
      <c r="H24" s="46">
        <f>F24-G24</f>
        <v>0</v>
      </c>
      <c r="I24" s="46">
        <f>COUNTIF(L24:NL24, "K")+COUNTIF(L24:NL24, "S")</f>
        <v>0</v>
      </c>
      <c r="J24" s="46">
        <f>COUNTIF(L24:NL24, "S")+COUNTIF(L24:NL24, "P")</f>
        <v>0</v>
      </c>
      <c r="K24" s="46">
        <f>COUNTIF(L24:NL24, "G")+COUNTIF(L24:NL24, "C")</f>
        <v>0</v>
      </c>
    </row>
    <row r="25" ht="19.0" customHeight="1">
      <c r="A25" s="42">
        <v>15</v>
      </c>
      <c r="D25" s="43">
        <v>30</v>
      </c>
      <c r="E25" s="43">
        <v>0</v>
      </c>
      <c r="F25" s="43">
        <f>D25+E25</f>
        <v>0</v>
      </c>
      <c r="G25" s="43">
        <f>COUNTIF(L25:NL25, "U")+COUNTIF(L25:NL25, "V")+COUNTIF(L25:NL25, "C")+COUNTIF(L25:NL25, "F")+COUNTIF(L25:NL25, "Α")</f>
        <v>0</v>
      </c>
      <c r="H25" s="43">
        <f>F25-G25</f>
        <v>0</v>
      </c>
      <c r="I25" s="43">
        <f>COUNTIF(L25:NL25, "K")+COUNTIF(L25:NL25, "S")</f>
        <v>0</v>
      </c>
      <c r="J25" s="43">
        <f>COUNTIF(L25:NL25, "S")+COUNTIF(L25:NL25, "P")</f>
        <v>0</v>
      </c>
      <c r="K25" s="43">
        <f>COUNTIF(L25:NL25, "G")+COUNTIF(L25:NL25, "C")</f>
        <v>0</v>
      </c>
    </row>
    <row r="26" ht="19.0" customHeight="1">
      <c r="A26" s="45">
        <v>16</v>
      </c>
      <c r="D26" s="46">
        <v>30</v>
      </c>
      <c r="E26" s="46">
        <v>0</v>
      </c>
      <c r="F26" s="46">
        <f>D26+E26</f>
        <v>0</v>
      </c>
      <c r="G26" s="46">
        <f>COUNTIF(L26:NL26, "U")+COUNTIF(L26:NL26, "V")+COUNTIF(L26:NL26, "C")+COUNTIF(L26:NL26, "F")+COUNTIF(L26:NL26, "Α")</f>
        <v>0</v>
      </c>
      <c r="H26" s="46">
        <f>F26-G26</f>
        <v>0</v>
      </c>
      <c r="I26" s="46">
        <f>COUNTIF(L26:NL26, "K")+COUNTIF(L26:NL26, "S")</f>
        <v>0</v>
      </c>
      <c r="J26" s="46">
        <f>COUNTIF(L26:NL26, "S")+COUNTIF(L26:NL26, "P")</f>
        <v>0</v>
      </c>
      <c r="K26" s="46">
        <f>COUNTIF(L26:NL26, "G")+COUNTIF(L26:NL26, "C")</f>
        <v>0</v>
      </c>
    </row>
    <row r="27" ht="19.0" customHeight="1">
      <c r="A27" s="42">
        <v>17</v>
      </c>
      <c r="D27" s="43">
        <v>30</v>
      </c>
      <c r="E27" s="43">
        <v>0</v>
      </c>
      <c r="F27" s="43">
        <f>D27+E27</f>
        <v>0</v>
      </c>
      <c r="G27" s="43">
        <f>COUNTIF(L27:NL27, "U")+COUNTIF(L27:NL27, "V")+COUNTIF(L27:NL27, "C")+COUNTIF(L27:NL27, "F")+COUNTIF(L27:NL27, "Α")</f>
        <v>0</v>
      </c>
      <c r="H27" s="43">
        <f>F27-G27</f>
        <v>0</v>
      </c>
      <c r="I27" s="43">
        <f>COUNTIF(L27:NL27, "K")+COUNTIF(L27:NL27, "S")</f>
        <v>0</v>
      </c>
      <c r="J27" s="43">
        <f>COUNTIF(L27:NL27, "S")+COUNTIF(L27:NL27, "P")</f>
        <v>0</v>
      </c>
      <c r="K27" s="43">
        <f>COUNTIF(L27:NL27, "G")+COUNTIF(L27:NL27, "C")</f>
        <v>0</v>
      </c>
    </row>
    <row r="28" ht="19.0" customHeight="1">
      <c r="A28" s="45">
        <v>18</v>
      </c>
      <c r="D28" s="46">
        <v>30</v>
      </c>
      <c r="E28" s="46">
        <v>0</v>
      </c>
      <c r="F28" s="46">
        <f>D28+E28</f>
        <v>0</v>
      </c>
      <c r="G28" s="46">
        <f>COUNTIF(L28:NL28, "U")+COUNTIF(L28:NL28, "V")+COUNTIF(L28:NL28, "C")+COUNTIF(L28:NL28, "F")+COUNTIF(L28:NL28, "Α")</f>
        <v>0</v>
      </c>
      <c r="H28" s="46">
        <f>F28-G28</f>
        <v>0</v>
      </c>
      <c r="I28" s="46">
        <f>COUNTIF(L28:NL28, "K")+COUNTIF(L28:NL28, "S")</f>
        <v>0</v>
      </c>
      <c r="J28" s="46">
        <f>COUNTIF(L28:NL28, "S")+COUNTIF(L28:NL28, "P")</f>
        <v>0</v>
      </c>
      <c r="K28" s="46">
        <f>COUNTIF(L28:NL28, "G")+COUNTIF(L28:NL28, "C")</f>
        <v>0</v>
      </c>
    </row>
    <row r="29" ht="19.0" customHeight="1">
      <c r="A29" s="42">
        <v>19</v>
      </c>
      <c r="D29" s="43">
        <v>30</v>
      </c>
      <c r="E29" s="43">
        <v>0</v>
      </c>
      <c r="F29" s="43">
        <f>D29+E29</f>
        <v>0</v>
      </c>
      <c r="G29" s="43">
        <f>COUNTIF(L29:NL29, "U")+COUNTIF(L29:NL29, "V")+COUNTIF(L29:NL29, "C")+COUNTIF(L29:NL29, "F")+COUNTIF(L29:NL29, "Α")</f>
        <v>0</v>
      </c>
      <c r="H29" s="43">
        <f>F29-G29</f>
        <v>0</v>
      </c>
      <c r="I29" s="43">
        <f>COUNTIF(L29:NL29, "K")+COUNTIF(L29:NL29, "S")</f>
        <v>0</v>
      </c>
      <c r="J29" s="43">
        <f>COUNTIF(L29:NL29, "S")+COUNTIF(L29:NL29, "P")</f>
        <v>0</v>
      </c>
      <c r="K29" s="43">
        <f>COUNTIF(L29:NL29, "G")+COUNTIF(L29:NL29, "C")</f>
        <v>0</v>
      </c>
    </row>
    <row r="30" ht="19.0" customHeight="1">
      <c r="A30" s="45">
        <v>20</v>
      </c>
      <c r="D30" s="46">
        <v>30</v>
      </c>
      <c r="E30" s="46">
        <v>0</v>
      </c>
      <c r="F30" s="46">
        <f>D30+E30</f>
        <v>0</v>
      </c>
      <c r="G30" s="46">
        <f>COUNTIF(L30:NL30, "U")+COUNTIF(L30:NL30, "V")+COUNTIF(L30:NL30, "C")+COUNTIF(L30:NL30, "F")+COUNTIF(L30:NL30, "Α")</f>
        <v>0</v>
      </c>
      <c r="H30" s="46">
        <f>F30-G30</f>
        <v>0</v>
      </c>
      <c r="I30" s="46">
        <f>COUNTIF(L30:NL30, "K")+COUNTIF(L30:NL30, "S")</f>
        <v>0</v>
      </c>
      <c r="J30" s="46">
        <f>COUNTIF(L30:NL30, "S")+COUNTIF(L30:NL30, "P")</f>
        <v>0</v>
      </c>
      <c r="K30" s="46">
        <f>COUNTIF(L30:NL30, "G")+COUNTIF(L30:NL30, "C")</f>
        <v>0</v>
      </c>
    </row>
    <row r="31" ht="19.0" customHeight="1">
      <c r="A31" s="42">
        <v>21</v>
      </c>
      <c r="D31" s="43">
        <v>30</v>
      </c>
      <c r="E31" s="43">
        <v>0</v>
      </c>
      <c r="F31" s="43">
        <f>D31+E31</f>
        <v>0</v>
      </c>
      <c r="G31" s="43">
        <f>COUNTIF(L31:NL31, "U")+COUNTIF(L31:NL31, "V")+COUNTIF(L31:NL31, "C")+COUNTIF(L31:NL31, "F")+COUNTIF(L31:NL31, "Α")</f>
        <v>0</v>
      </c>
      <c r="H31" s="43">
        <f>F31-G31</f>
        <v>0</v>
      </c>
      <c r="I31" s="43">
        <f>COUNTIF(L31:NL31, "K")+COUNTIF(L31:NL31, "S")</f>
        <v>0</v>
      </c>
      <c r="J31" s="43">
        <f>COUNTIF(L31:NL31, "S")+COUNTIF(L31:NL31, "P")</f>
        <v>0</v>
      </c>
      <c r="K31" s="43">
        <f>COUNTIF(L31:NL31, "G")+COUNTIF(L31:NL31, "C")</f>
        <v>0</v>
      </c>
    </row>
    <row r="32" ht="19.0" customHeight="1">
      <c r="A32" s="45">
        <v>22</v>
      </c>
      <c r="D32" s="46">
        <v>30</v>
      </c>
      <c r="E32" s="46">
        <v>0</v>
      </c>
      <c r="F32" s="46">
        <f>D32+E32</f>
        <v>0</v>
      </c>
      <c r="G32" s="46">
        <f>COUNTIF(L32:NL32, "U")+COUNTIF(L32:NL32, "V")+COUNTIF(L32:NL32, "C")+COUNTIF(L32:NL32, "F")+COUNTIF(L32:NL32, "Α")</f>
        <v>0</v>
      </c>
      <c r="H32" s="46">
        <f>F32-G32</f>
        <v>0</v>
      </c>
      <c r="I32" s="46">
        <f>COUNTIF(L32:NL32, "K")+COUNTIF(L32:NL32, "S")</f>
        <v>0</v>
      </c>
      <c r="J32" s="46">
        <f>COUNTIF(L32:NL32, "S")+COUNTIF(L32:NL32, "P")</f>
        <v>0</v>
      </c>
      <c r="K32" s="46">
        <f>COUNTIF(L32:NL32, "G")+COUNTIF(L32:NL32, "C")</f>
        <v>0</v>
      </c>
    </row>
    <row r="33" ht="19.0" customHeight="1">
      <c r="A33" s="42">
        <v>23</v>
      </c>
      <c r="D33" s="43">
        <v>30</v>
      </c>
      <c r="E33" s="43">
        <v>0</v>
      </c>
      <c r="F33" s="43">
        <f>D33+E33</f>
        <v>0</v>
      </c>
      <c r="G33" s="43">
        <f>COUNTIF(L33:NL33, "U")+COUNTIF(L33:NL33, "V")+COUNTIF(L33:NL33, "C")+COUNTIF(L33:NL33, "F")+COUNTIF(L33:NL33, "Α")</f>
        <v>0</v>
      </c>
      <c r="H33" s="43">
        <f>F33-G33</f>
        <v>0</v>
      </c>
      <c r="I33" s="43">
        <f>COUNTIF(L33:NL33, "K")+COUNTIF(L33:NL33, "S")</f>
        <v>0</v>
      </c>
      <c r="J33" s="43">
        <f>COUNTIF(L33:NL33, "S")+COUNTIF(L33:NL33, "P")</f>
        <v>0</v>
      </c>
      <c r="K33" s="43">
        <f>COUNTIF(L33:NL33, "G")+COUNTIF(L33:NL33, "C")</f>
        <v>0</v>
      </c>
    </row>
    <row r="34" ht="19.0" customHeight="1">
      <c r="A34" s="45">
        <v>24</v>
      </c>
      <c r="D34" s="46">
        <v>30</v>
      </c>
      <c r="E34" s="46">
        <v>0</v>
      </c>
      <c r="F34" s="46">
        <f>D34+E34</f>
        <v>0</v>
      </c>
      <c r="G34" s="46">
        <f>COUNTIF(L34:NL34, "U")+COUNTIF(L34:NL34, "V")+COUNTIF(L34:NL34, "C")+COUNTIF(L34:NL34, "F")+COUNTIF(L34:NL34, "Α")</f>
        <v>0</v>
      </c>
      <c r="H34" s="46">
        <f>F34-G34</f>
        <v>0</v>
      </c>
      <c r="I34" s="46">
        <f>COUNTIF(L34:NL34, "K")+COUNTIF(L34:NL34, "S")</f>
        <v>0</v>
      </c>
      <c r="J34" s="46">
        <f>COUNTIF(L34:NL34, "S")+COUNTIF(L34:NL34, "P")</f>
        <v>0</v>
      </c>
      <c r="K34" s="46">
        <f>COUNTIF(L34:NL34, "G")+COUNTIF(L34:NL34, "C")</f>
        <v>0</v>
      </c>
    </row>
    <row r="35" ht="19.0" customHeight="1">
      <c r="A35" s="42">
        <v>25</v>
      </c>
      <c r="D35" s="43">
        <v>30</v>
      </c>
      <c r="E35" s="43">
        <v>0</v>
      </c>
      <c r="F35" s="43">
        <f>D35+E35</f>
        <v>0</v>
      </c>
      <c r="G35" s="43">
        <f>COUNTIF(L35:NL35, "U")+COUNTIF(L35:NL35, "V")+COUNTIF(L35:NL35, "C")+COUNTIF(L35:NL35, "F")+COUNTIF(L35:NL35, "Α")</f>
        <v>0</v>
      </c>
      <c r="H35" s="43">
        <f>F35-G35</f>
        <v>0</v>
      </c>
      <c r="I35" s="43">
        <f>COUNTIF(L35:NL35, "K")+COUNTIF(L35:NL35, "S")</f>
        <v>0</v>
      </c>
      <c r="J35" s="43">
        <f>COUNTIF(L35:NL35, "S")+COUNTIF(L35:NL35, "P")</f>
        <v>0</v>
      </c>
      <c r="K35" s="43">
        <f>COUNTIF(L35:NL35, "G")+COUNTIF(L35:NL35, "C")</f>
        <v>0</v>
      </c>
    </row>
    <row r="36" ht="21.0" customHeight="1">
      <c r="A36" t="inlineStr" s="19">
        <is>
          <t xml:space="preserve">Summe Abwesend (Urlaub)</t>
        </is>
      </c>
      <c r="G36" s="21">
        <f>SUM(G11:G35)</f>
        <v>0</v>
      </c>
      <c r="L36" s="47">
        <f>COUNTIF(L11:L35, "U")+COUNTIF(L11:L35, "V")+COUNTIF(L11:L35, "C")+COUNTIF(L11:L35, "F")+COUNTIF(L11:L35, "Α")</f>
        <v>0</v>
      </c>
      <c r="M36" s="47">
        <f>COUNTIF(M11:M35, "U")+COUNTIF(M11:M35, "V")+COUNTIF(M11:M35, "C")+COUNTIF(M11:M35, "F")+COUNTIF(M11:M35, "Α")</f>
        <v>0</v>
      </c>
      <c r="N36" s="47">
        <f>COUNTIF(N11:N35, "U")+COUNTIF(N11:N35, "V")+COUNTIF(N11:N35, "C")+COUNTIF(N11:N35, "F")+COUNTIF(N11:N35, "Α")</f>
        <v>0</v>
      </c>
      <c r="O36" s="47">
        <f>COUNTIF(O11:O35, "U")+COUNTIF(O11:O35, "V")+COUNTIF(O11:O35, "C")+COUNTIF(O11:O35, "F")+COUNTIF(O11:O35, "Α")</f>
        <v>0</v>
      </c>
      <c r="P36" s="47">
        <f>COUNTIF(P11:P35, "U")+COUNTIF(P11:P35, "V")+COUNTIF(P11:P35, "C")+COUNTIF(P11:P35, "F")+COUNTIF(P11:P35, "Α")</f>
        <v>0</v>
      </c>
      <c r="Q36" s="47">
        <f>COUNTIF(Q11:Q35, "U")+COUNTIF(Q11:Q35, "V")+COUNTIF(Q11:Q35, "C")+COUNTIF(Q11:Q35, "F")+COUNTIF(Q11:Q35, "Α")</f>
        <v>0</v>
      </c>
      <c r="R36" s="47">
        <f>COUNTIF(R11:R35, "U")+COUNTIF(R11:R35, "V")+COUNTIF(R11:R35, "C")+COUNTIF(R11:R35, "F")+COUNTIF(R11:R35, "Α")</f>
        <v>0</v>
      </c>
      <c r="S36" s="47">
        <f>COUNTIF(S11:S35, "U")+COUNTIF(S11:S35, "V")+COUNTIF(S11:S35, "C")+COUNTIF(S11:S35, "F")+COUNTIF(S11:S35, "Α")</f>
        <v>0</v>
      </c>
      <c r="T36" s="47">
        <f>COUNTIF(T11:T35, "U")+COUNTIF(T11:T35, "V")+COUNTIF(T11:T35, "C")+COUNTIF(T11:T35, "F")+COUNTIF(T11:T35, "Α")</f>
        <v>0</v>
      </c>
      <c r="U36" s="47">
        <f>COUNTIF(U11:U35, "U")+COUNTIF(U11:U35, "V")+COUNTIF(U11:U35, "C")+COUNTIF(U11:U35, "F")+COUNTIF(U11:U35, "Α")</f>
        <v>0</v>
      </c>
      <c r="V36" s="47">
        <f>COUNTIF(V11:V35, "U")+COUNTIF(V11:V35, "V")+COUNTIF(V11:V35, "C")+COUNTIF(V11:V35, "F")+COUNTIF(V11:V35, "Α")</f>
        <v>0</v>
      </c>
      <c r="W36" s="47">
        <f>COUNTIF(W11:W35, "U")+COUNTIF(W11:W35, "V")+COUNTIF(W11:W35, "C")+COUNTIF(W11:W35, "F")+COUNTIF(W11:W35, "Α")</f>
        <v>0</v>
      </c>
      <c r="X36" s="47">
        <f>COUNTIF(X11:X35, "U")+COUNTIF(X11:X35, "V")+COUNTIF(X11:X35, "C")+COUNTIF(X11:X35, "F")+COUNTIF(X11:X35, "Α")</f>
        <v>0</v>
      </c>
      <c r="Y36" s="47">
        <f>COUNTIF(Y11:Y35, "U")+COUNTIF(Y11:Y35, "V")+COUNTIF(Y11:Y35, "C")+COUNTIF(Y11:Y35, "F")+COUNTIF(Y11:Y35, "Α")</f>
        <v>0</v>
      </c>
      <c r="Z36" s="47">
        <f>COUNTIF(Z11:Z35, "U")+COUNTIF(Z11:Z35, "V")+COUNTIF(Z11:Z35, "C")+COUNTIF(Z11:Z35, "F")+COUNTIF(Z11:Z35, "Α")</f>
        <v>0</v>
      </c>
      <c r="AA36" s="47">
        <f>COUNTIF(AA11:AA35, "U")+COUNTIF(AA11:AA35, "V")+COUNTIF(AA11:AA35, "C")+COUNTIF(AA11:AA35, "F")+COUNTIF(AA11:AA35, "Α")</f>
        <v>0</v>
      </c>
      <c r="AB36" s="47">
        <f>COUNTIF(AB11:AB35, "U")+COUNTIF(AB11:AB35, "V")+COUNTIF(AB11:AB35, "C")+COUNTIF(AB11:AB35, "F")+COUNTIF(AB11:AB35, "Α")</f>
        <v>0</v>
      </c>
      <c r="AC36" s="47">
        <f>COUNTIF(AC11:AC35, "U")+COUNTIF(AC11:AC35, "V")+COUNTIF(AC11:AC35, "C")+COUNTIF(AC11:AC35, "F")+COUNTIF(AC11:AC35, "Α")</f>
        <v>0</v>
      </c>
      <c r="AD36" s="47">
        <f>COUNTIF(AD11:AD35, "U")+COUNTIF(AD11:AD35, "V")+COUNTIF(AD11:AD35, "C")+COUNTIF(AD11:AD35, "F")+COUNTIF(AD11:AD35, "Α")</f>
        <v>0</v>
      </c>
      <c r="AE36" s="47">
        <f>COUNTIF(AE11:AE35, "U")+COUNTIF(AE11:AE35, "V")+COUNTIF(AE11:AE35, "C")+COUNTIF(AE11:AE35, "F")+COUNTIF(AE11:AE35, "Α")</f>
        <v>0</v>
      </c>
      <c r="AF36" s="47">
        <f>COUNTIF(AF11:AF35, "U")+COUNTIF(AF11:AF35, "V")+COUNTIF(AF11:AF35, "C")+COUNTIF(AF11:AF35, "F")+COUNTIF(AF11:AF35, "Α")</f>
        <v>0</v>
      </c>
      <c r="AG36" s="47">
        <f>COUNTIF(AG11:AG35, "U")+COUNTIF(AG11:AG35, "V")+COUNTIF(AG11:AG35, "C")+COUNTIF(AG11:AG35, "F")+COUNTIF(AG11:AG35, "Α")</f>
        <v>0</v>
      </c>
      <c r="AH36" s="47">
        <f>COUNTIF(AH11:AH35, "U")+COUNTIF(AH11:AH35, "V")+COUNTIF(AH11:AH35, "C")+COUNTIF(AH11:AH35, "F")+COUNTIF(AH11:AH35, "Α")</f>
        <v>0</v>
      </c>
      <c r="AI36" s="47">
        <f>COUNTIF(AI11:AI35, "U")+COUNTIF(AI11:AI35, "V")+COUNTIF(AI11:AI35, "C")+COUNTIF(AI11:AI35, "F")+COUNTIF(AI11:AI35, "Α")</f>
        <v>0</v>
      </c>
      <c r="AJ36" s="47">
        <f>COUNTIF(AJ11:AJ35, "U")+COUNTIF(AJ11:AJ35, "V")+COUNTIF(AJ11:AJ35, "C")+COUNTIF(AJ11:AJ35, "F")+COUNTIF(AJ11:AJ35, "Α")</f>
        <v>0</v>
      </c>
      <c r="AK36" s="47">
        <f>COUNTIF(AK11:AK35, "U")+COUNTIF(AK11:AK35, "V")+COUNTIF(AK11:AK35, "C")+COUNTIF(AK11:AK35, "F")+COUNTIF(AK11:AK35, "Α")</f>
        <v>0</v>
      </c>
      <c r="AL36" s="47">
        <f>COUNTIF(AL11:AL35, "U")+COUNTIF(AL11:AL35, "V")+COUNTIF(AL11:AL35, "C")+COUNTIF(AL11:AL35, "F")+COUNTIF(AL11:AL35, "Α")</f>
        <v>0</v>
      </c>
      <c r="AM36" s="47">
        <f>COUNTIF(AM11:AM35, "U")+COUNTIF(AM11:AM35, "V")+COUNTIF(AM11:AM35, "C")+COUNTIF(AM11:AM35, "F")+COUNTIF(AM11:AM35, "Α")</f>
        <v>0</v>
      </c>
      <c r="AN36" s="47">
        <f>COUNTIF(AN11:AN35, "U")+COUNTIF(AN11:AN35, "V")+COUNTIF(AN11:AN35, "C")+COUNTIF(AN11:AN35, "F")+COUNTIF(AN11:AN35, "Α")</f>
        <v>0</v>
      </c>
      <c r="AO36" s="47">
        <f>COUNTIF(AO11:AO35, "U")+COUNTIF(AO11:AO35, "V")+COUNTIF(AO11:AO35, "C")+COUNTIF(AO11:AO35, "F")+COUNTIF(AO11:AO35, "Α")</f>
        <v>0</v>
      </c>
      <c r="AP36" s="47">
        <f>COUNTIF(AP11:AP35, "U")+COUNTIF(AP11:AP35, "V")+COUNTIF(AP11:AP35, "C")+COUNTIF(AP11:AP35, "F")+COUNTIF(AP11:AP35, "Α")</f>
        <v>0</v>
      </c>
      <c r="AQ36" s="47">
        <f>COUNTIF(AQ11:AQ35, "U")+COUNTIF(AQ11:AQ35, "V")+COUNTIF(AQ11:AQ35, "C")+COUNTIF(AQ11:AQ35, "F")+COUNTIF(AQ11:AQ35, "Α")</f>
        <v>0</v>
      </c>
      <c r="AR36" s="47">
        <f>COUNTIF(AR11:AR35, "U")+COUNTIF(AR11:AR35, "V")+COUNTIF(AR11:AR35, "C")+COUNTIF(AR11:AR35, "F")+COUNTIF(AR11:AR35, "Α")</f>
        <v>0</v>
      </c>
      <c r="AS36" s="47">
        <f>COUNTIF(AS11:AS35, "U")+COUNTIF(AS11:AS35, "V")+COUNTIF(AS11:AS35, "C")+COUNTIF(AS11:AS35, "F")+COUNTIF(AS11:AS35, "Α")</f>
        <v>0</v>
      </c>
      <c r="AT36" s="47">
        <f>COUNTIF(AT11:AT35, "U")+COUNTIF(AT11:AT35, "V")+COUNTIF(AT11:AT35, "C")+COUNTIF(AT11:AT35, "F")+COUNTIF(AT11:AT35, "Α")</f>
        <v>0</v>
      </c>
      <c r="AU36" s="47">
        <f>COUNTIF(AU11:AU35, "U")+COUNTIF(AU11:AU35, "V")+COUNTIF(AU11:AU35, "C")+COUNTIF(AU11:AU35, "F")+COUNTIF(AU11:AU35, "Α")</f>
        <v>0</v>
      </c>
      <c r="AV36" s="47">
        <f>COUNTIF(AV11:AV35, "U")+COUNTIF(AV11:AV35, "V")+COUNTIF(AV11:AV35, "C")+COUNTIF(AV11:AV35, "F")+COUNTIF(AV11:AV35, "Α")</f>
        <v>0</v>
      </c>
      <c r="AW36" s="47">
        <f>COUNTIF(AW11:AW35, "U")+COUNTIF(AW11:AW35, "V")+COUNTIF(AW11:AW35, "C")+COUNTIF(AW11:AW35, "F")+COUNTIF(AW11:AW35, "Α")</f>
        <v>0</v>
      </c>
      <c r="AX36" s="47">
        <f>COUNTIF(AX11:AX35, "U")+COUNTIF(AX11:AX35, "V")+COUNTIF(AX11:AX35, "C")+COUNTIF(AX11:AX35, "F")+COUNTIF(AX11:AX35, "Α")</f>
        <v>0</v>
      </c>
      <c r="AY36" s="47">
        <f>COUNTIF(AY11:AY35, "U")+COUNTIF(AY11:AY35, "V")+COUNTIF(AY11:AY35, "C")+COUNTIF(AY11:AY35, "F")+COUNTIF(AY11:AY35, "Α")</f>
        <v>0</v>
      </c>
      <c r="AZ36" s="47">
        <f>COUNTIF(AZ11:AZ35, "U")+COUNTIF(AZ11:AZ35, "V")+COUNTIF(AZ11:AZ35, "C")+COUNTIF(AZ11:AZ35, "F")+COUNTIF(AZ11:AZ35, "Α")</f>
        <v>0</v>
      </c>
      <c r="BA36" s="47">
        <f>COUNTIF(BA11:BA35, "U")+COUNTIF(BA11:BA35, "V")+COUNTIF(BA11:BA35, "C")+COUNTIF(BA11:BA35, "F")+COUNTIF(BA11:BA35, "Α")</f>
        <v>0</v>
      </c>
      <c r="BB36" s="47">
        <f>COUNTIF(BB11:BB35, "U")+COUNTIF(BB11:BB35, "V")+COUNTIF(BB11:BB35, "C")+COUNTIF(BB11:BB35, "F")+COUNTIF(BB11:BB35, "Α")</f>
        <v>0</v>
      </c>
      <c r="BC36" s="47">
        <f>COUNTIF(BC11:BC35, "U")+COUNTIF(BC11:BC35, "V")+COUNTIF(BC11:BC35, "C")+COUNTIF(BC11:BC35, "F")+COUNTIF(BC11:BC35, "Α")</f>
        <v>0</v>
      </c>
      <c r="BD36" s="47">
        <f>COUNTIF(BD11:BD35, "U")+COUNTIF(BD11:BD35, "V")+COUNTIF(BD11:BD35, "C")+COUNTIF(BD11:BD35, "F")+COUNTIF(BD11:BD35, "Α")</f>
        <v>0</v>
      </c>
      <c r="BE36" s="47">
        <f>COUNTIF(BE11:BE35, "U")+COUNTIF(BE11:BE35, "V")+COUNTIF(BE11:BE35, "C")+COUNTIF(BE11:BE35, "F")+COUNTIF(BE11:BE35, "Α")</f>
        <v>0</v>
      </c>
      <c r="BF36" s="47">
        <f>COUNTIF(BF11:BF35, "U")+COUNTIF(BF11:BF35, "V")+COUNTIF(BF11:BF35, "C")+COUNTIF(BF11:BF35, "F")+COUNTIF(BF11:BF35, "Α")</f>
        <v>0</v>
      </c>
      <c r="BG36" s="47">
        <f>COUNTIF(BG11:BG35, "U")+COUNTIF(BG11:BG35, "V")+COUNTIF(BG11:BG35, "C")+COUNTIF(BG11:BG35, "F")+COUNTIF(BG11:BG35, "Α")</f>
        <v>0</v>
      </c>
      <c r="BH36" s="47">
        <f>COUNTIF(BH11:BH35, "U")+COUNTIF(BH11:BH35, "V")+COUNTIF(BH11:BH35, "C")+COUNTIF(BH11:BH35, "F")+COUNTIF(BH11:BH35, "Α")</f>
        <v>0</v>
      </c>
      <c r="BI36" s="47">
        <f>COUNTIF(BI11:BI35, "U")+COUNTIF(BI11:BI35, "V")+COUNTIF(BI11:BI35, "C")+COUNTIF(BI11:BI35, "F")+COUNTIF(BI11:BI35, "Α")</f>
        <v>0</v>
      </c>
      <c r="BJ36" s="47">
        <f>COUNTIF(BJ11:BJ35, "U")+COUNTIF(BJ11:BJ35, "V")+COUNTIF(BJ11:BJ35, "C")+COUNTIF(BJ11:BJ35, "F")+COUNTIF(BJ11:BJ35, "Α")</f>
        <v>0</v>
      </c>
      <c r="BK36" s="47">
        <f>COUNTIF(BK11:BK35, "U")+COUNTIF(BK11:BK35, "V")+COUNTIF(BK11:BK35, "C")+COUNTIF(BK11:BK35, "F")+COUNTIF(BK11:BK35, "Α")</f>
        <v>0</v>
      </c>
      <c r="BL36" s="47">
        <f>COUNTIF(BL11:BL35, "U")+COUNTIF(BL11:BL35, "V")+COUNTIF(BL11:BL35, "C")+COUNTIF(BL11:BL35, "F")+COUNTIF(BL11:BL35, "Α")</f>
        <v>0</v>
      </c>
      <c r="BM36" s="47">
        <f>COUNTIF(BM11:BM35, "U")+COUNTIF(BM11:BM35, "V")+COUNTIF(BM11:BM35, "C")+COUNTIF(BM11:BM35, "F")+COUNTIF(BM11:BM35, "Α")</f>
        <v>0</v>
      </c>
      <c r="BN36" s="47">
        <f>COUNTIF(BN11:BN35, "U")+COUNTIF(BN11:BN35, "V")+COUNTIF(BN11:BN35, "C")+COUNTIF(BN11:BN35, "F")+COUNTIF(BN11:BN35, "Α")</f>
        <v>0</v>
      </c>
      <c r="BO36" s="47">
        <f>COUNTIF(BO11:BO35, "U")+COUNTIF(BO11:BO35, "V")+COUNTIF(BO11:BO35, "C")+COUNTIF(BO11:BO35, "F")+COUNTIF(BO11:BO35, "Α")</f>
        <v>0</v>
      </c>
      <c r="BP36" s="47">
        <f>COUNTIF(BP11:BP35, "U")+COUNTIF(BP11:BP35, "V")+COUNTIF(BP11:BP35, "C")+COUNTIF(BP11:BP35, "F")+COUNTIF(BP11:BP35, "Α")</f>
        <v>0</v>
      </c>
      <c r="BQ36" s="47">
        <f>COUNTIF(BQ11:BQ35, "U")+COUNTIF(BQ11:BQ35, "V")+COUNTIF(BQ11:BQ35, "C")+COUNTIF(BQ11:BQ35, "F")+COUNTIF(BQ11:BQ35, "Α")</f>
        <v>0</v>
      </c>
      <c r="BR36" s="47">
        <f>COUNTIF(BR11:BR35, "U")+COUNTIF(BR11:BR35, "V")+COUNTIF(BR11:BR35, "C")+COUNTIF(BR11:BR35, "F")+COUNTIF(BR11:BR35, "Α")</f>
        <v>0</v>
      </c>
      <c r="BS36" s="47">
        <f>COUNTIF(BS11:BS35, "U")+COUNTIF(BS11:BS35, "V")+COUNTIF(BS11:BS35, "C")+COUNTIF(BS11:BS35, "F")+COUNTIF(BS11:BS35, "Α")</f>
        <v>0</v>
      </c>
      <c r="BT36" s="47">
        <f>COUNTIF(BT11:BT35, "U")+COUNTIF(BT11:BT35, "V")+COUNTIF(BT11:BT35, "C")+COUNTIF(BT11:BT35, "F")+COUNTIF(BT11:BT35, "Α")</f>
        <v>0</v>
      </c>
      <c r="BU36" s="47">
        <f>COUNTIF(BU11:BU35, "U")+COUNTIF(BU11:BU35, "V")+COUNTIF(BU11:BU35, "C")+COUNTIF(BU11:BU35, "F")+COUNTIF(BU11:BU35, "Α")</f>
        <v>0</v>
      </c>
      <c r="BV36" s="47">
        <f>COUNTIF(BV11:BV35, "U")+COUNTIF(BV11:BV35, "V")+COUNTIF(BV11:BV35, "C")+COUNTIF(BV11:BV35, "F")+COUNTIF(BV11:BV35, "Α")</f>
        <v>0</v>
      </c>
      <c r="BW36" s="47">
        <f>COUNTIF(BW11:BW35, "U")+COUNTIF(BW11:BW35, "V")+COUNTIF(BW11:BW35, "C")+COUNTIF(BW11:BW35, "F")+COUNTIF(BW11:BW35, "Α")</f>
        <v>0</v>
      </c>
      <c r="BX36" s="47">
        <f>COUNTIF(BX11:BX35, "U")+COUNTIF(BX11:BX35, "V")+COUNTIF(BX11:BX35, "C")+COUNTIF(BX11:BX35, "F")+COUNTIF(BX11:BX35, "Α")</f>
        <v>0</v>
      </c>
      <c r="BY36" s="47">
        <f>COUNTIF(BY11:BY35, "U")+COUNTIF(BY11:BY35, "V")+COUNTIF(BY11:BY35, "C")+COUNTIF(BY11:BY35, "F")+COUNTIF(BY11:BY35, "Α")</f>
        <v>0</v>
      </c>
      <c r="BZ36" s="47">
        <f>COUNTIF(BZ11:BZ35, "U")+COUNTIF(BZ11:BZ35, "V")+COUNTIF(BZ11:BZ35, "C")+COUNTIF(BZ11:BZ35, "F")+COUNTIF(BZ11:BZ35, "Α")</f>
        <v>0</v>
      </c>
      <c r="CA36" s="47">
        <f>COUNTIF(CA11:CA35, "U")+COUNTIF(CA11:CA35, "V")+COUNTIF(CA11:CA35, "C")+COUNTIF(CA11:CA35, "F")+COUNTIF(CA11:CA35, "Α")</f>
        <v>0</v>
      </c>
      <c r="CB36" s="47">
        <f>COUNTIF(CB11:CB35, "U")+COUNTIF(CB11:CB35, "V")+COUNTIF(CB11:CB35, "C")+COUNTIF(CB11:CB35, "F")+COUNTIF(CB11:CB35, "Α")</f>
        <v>0</v>
      </c>
      <c r="CC36" s="47">
        <f>COUNTIF(CC11:CC35, "U")+COUNTIF(CC11:CC35, "V")+COUNTIF(CC11:CC35, "C")+COUNTIF(CC11:CC35, "F")+COUNTIF(CC11:CC35, "Α")</f>
        <v>0</v>
      </c>
      <c r="CD36" s="47">
        <f>COUNTIF(CD11:CD35, "U")+COUNTIF(CD11:CD35, "V")+COUNTIF(CD11:CD35, "C")+COUNTIF(CD11:CD35, "F")+COUNTIF(CD11:CD35, "Α")</f>
        <v>0</v>
      </c>
      <c r="CE36" s="47">
        <f>COUNTIF(CE11:CE35, "U")+COUNTIF(CE11:CE35, "V")+COUNTIF(CE11:CE35, "C")+COUNTIF(CE11:CE35, "F")+COUNTIF(CE11:CE35, "Α")</f>
        <v>0</v>
      </c>
      <c r="CF36" s="47">
        <f>COUNTIF(CF11:CF35, "U")+COUNTIF(CF11:CF35, "V")+COUNTIF(CF11:CF35, "C")+COUNTIF(CF11:CF35, "F")+COUNTIF(CF11:CF35, "Α")</f>
        <v>0</v>
      </c>
      <c r="CG36" s="47">
        <f>COUNTIF(CG11:CG35, "U")+COUNTIF(CG11:CG35, "V")+COUNTIF(CG11:CG35, "C")+COUNTIF(CG11:CG35, "F")+COUNTIF(CG11:CG35, "Α")</f>
        <v>0</v>
      </c>
      <c r="CH36" s="47">
        <f>COUNTIF(CH11:CH35, "U")+COUNTIF(CH11:CH35, "V")+COUNTIF(CH11:CH35, "C")+COUNTIF(CH11:CH35, "F")+COUNTIF(CH11:CH35, "Α")</f>
        <v>0</v>
      </c>
      <c r="CI36" s="47">
        <f>COUNTIF(CI11:CI35, "U")+COUNTIF(CI11:CI35, "V")+COUNTIF(CI11:CI35, "C")+COUNTIF(CI11:CI35, "F")+COUNTIF(CI11:CI35, "Α")</f>
        <v>0</v>
      </c>
      <c r="CJ36" s="47">
        <f>COUNTIF(CJ11:CJ35, "U")+COUNTIF(CJ11:CJ35, "V")+COUNTIF(CJ11:CJ35, "C")+COUNTIF(CJ11:CJ35, "F")+COUNTIF(CJ11:CJ35, "Α")</f>
        <v>0</v>
      </c>
      <c r="CK36" s="47">
        <f>COUNTIF(CK11:CK35, "U")+COUNTIF(CK11:CK35, "V")+COUNTIF(CK11:CK35, "C")+COUNTIF(CK11:CK35, "F")+COUNTIF(CK11:CK35, "Α")</f>
        <v>0</v>
      </c>
      <c r="CL36" s="47">
        <f>COUNTIF(CL11:CL35, "U")+COUNTIF(CL11:CL35, "V")+COUNTIF(CL11:CL35, "C")+COUNTIF(CL11:CL35, "F")+COUNTIF(CL11:CL35, "Α")</f>
        <v>0</v>
      </c>
      <c r="CM36" s="47">
        <f>COUNTIF(CM11:CM35, "U")+COUNTIF(CM11:CM35, "V")+COUNTIF(CM11:CM35, "C")+COUNTIF(CM11:CM35, "F")+COUNTIF(CM11:CM35, "Α")</f>
        <v>0</v>
      </c>
      <c r="CN36" s="47">
        <f>COUNTIF(CN11:CN35, "U")+COUNTIF(CN11:CN35, "V")+COUNTIF(CN11:CN35, "C")+COUNTIF(CN11:CN35, "F")+COUNTIF(CN11:CN35, "Α")</f>
        <v>0</v>
      </c>
      <c r="CO36" s="47">
        <f>COUNTIF(CO11:CO35, "U")+COUNTIF(CO11:CO35, "V")+COUNTIF(CO11:CO35, "C")+COUNTIF(CO11:CO35, "F")+COUNTIF(CO11:CO35, "Α")</f>
        <v>0</v>
      </c>
      <c r="CP36" s="47">
        <f>COUNTIF(CP11:CP35, "U")+COUNTIF(CP11:CP35, "V")+COUNTIF(CP11:CP35, "C")+COUNTIF(CP11:CP35, "F")+COUNTIF(CP11:CP35, "Α")</f>
        <v>0</v>
      </c>
      <c r="CQ36" s="47">
        <f>COUNTIF(CQ11:CQ35, "U")+COUNTIF(CQ11:CQ35, "V")+COUNTIF(CQ11:CQ35, "C")+COUNTIF(CQ11:CQ35, "F")+COUNTIF(CQ11:CQ35, "Α")</f>
        <v>0</v>
      </c>
      <c r="CR36" s="47">
        <f>COUNTIF(CR11:CR35, "U")+COUNTIF(CR11:CR35, "V")+COUNTIF(CR11:CR35, "C")+COUNTIF(CR11:CR35, "F")+COUNTIF(CR11:CR35, "Α")</f>
        <v>0</v>
      </c>
      <c r="CS36" s="47">
        <f>COUNTIF(CS11:CS35, "U")+COUNTIF(CS11:CS35, "V")+COUNTIF(CS11:CS35, "C")+COUNTIF(CS11:CS35, "F")+COUNTIF(CS11:CS35, "Α")</f>
        <v>0</v>
      </c>
      <c r="CT36" s="47">
        <f>COUNTIF(CT11:CT35, "U")+COUNTIF(CT11:CT35, "V")+COUNTIF(CT11:CT35, "C")+COUNTIF(CT11:CT35, "F")+COUNTIF(CT11:CT35, "Α")</f>
        <v>0</v>
      </c>
      <c r="CU36" s="47">
        <f>COUNTIF(CU11:CU35, "U")+COUNTIF(CU11:CU35, "V")+COUNTIF(CU11:CU35, "C")+COUNTIF(CU11:CU35, "F")+COUNTIF(CU11:CU35, "Α")</f>
        <v>0</v>
      </c>
      <c r="CV36" s="47">
        <f>COUNTIF(CV11:CV35, "U")+COUNTIF(CV11:CV35, "V")+COUNTIF(CV11:CV35, "C")+COUNTIF(CV11:CV35, "F")+COUNTIF(CV11:CV35, "Α")</f>
        <v>0</v>
      </c>
      <c r="CW36" s="47">
        <f>COUNTIF(CW11:CW35, "U")+COUNTIF(CW11:CW35, "V")+COUNTIF(CW11:CW35, "C")+COUNTIF(CW11:CW35, "F")+COUNTIF(CW11:CW35, "Α")</f>
        <v>0</v>
      </c>
      <c r="CX36" s="47">
        <f>COUNTIF(CX11:CX35, "U")+COUNTIF(CX11:CX35, "V")+COUNTIF(CX11:CX35, "C")+COUNTIF(CX11:CX35, "F")+COUNTIF(CX11:CX35, "Α")</f>
        <v>0</v>
      </c>
      <c r="CY36" s="47">
        <f>COUNTIF(CY11:CY35, "U")+COUNTIF(CY11:CY35, "V")+COUNTIF(CY11:CY35, "C")+COUNTIF(CY11:CY35, "F")+COUNTIF(CY11:CY35, "Α")</f>
        <v>0</v>
      </c>
      <c r="CZ36" s="47">
        <f>COUNTIF(CZ11:CZ35, "U")+COUNTIF(CZ11:CZ35, "V")+COUNTIF(CZ11:CZ35, "C")+COUNTIF(CZ11:CZ35, "F")+COUNTIF(CZ11:CZ35, "Α")</f>
        <v>0</v>
      </c>
      <c r="DA36" s="47">
        <f>COUNTIF(DA11:DA35, "U")+COUNTIF(DA11:DA35, "V")+COUNTIF(DA11:DA35, "C")+COUNTIF(DA11:DA35, "F")+COUNTIF(DA11:DA35, "Α")</f>
        <v>0</v>
      </c>
      <c r="DB36" s="47">
        <f>COUNTIF(DB11:DB35, "U")+COUNTIF(DB11:DB35, "V")+COUNTIF(DB11:DB35, "C")+COUNTIF(DB11:DB35, "F")+COUNTIF(DB11:DB35, "Α")</f>
        <v>0</v>
      </c>
      <c r="DC36" s="47">
        <f>COUNTIF(DC11:DC35, "U")+COUNTIF(DC11:DC35, "V")+COUNTIF(DC11:DC35, "C")+COUNTIF(DC11:DC35, "F")+COUNTIF(DC11:DC35, "Α")</f>
        <v>0</v>
      </c>
      <c r="DD36" s="47">
        <f>COUNTIF(DD11:DD35, "U")+COUNTIF(DD11:DD35, "V")+COUNTIF(DD11:DD35, "C")+COUNTIF(DD11:DD35, "F")+COUNTIF(DD11:DD35, "Α")</f>
        <v>0</v>
      </c>
      <c r="DE36" s="47">
        <f>COUNTIF(DE11:DE35, "U")+COUNTIF(DE11:DE35, "V")+COUNTIF(DE11:DE35, "C")+COUNTIF(DE11:DE35, "F")+COUNTIF(DE11:DE35, "Α")</f>
        <v>0</v>
      </c>
      <c r="DF36" s="47">
        <f>COUNTIF(DF11:DF35, "U")+COUNTIF(DF11:DF35, "V")+COUNTIF(DF11:DF35, "C")+COUNTIF(DF11:DF35, "F")+COUNTIF(DF11:DF35, "Α")</f>
        <v>0</v>
      </c>
      <c r="DG36" s="47">
        <f>COUNTIF(DG11:DG35, "U")+COUNTIF(DG11:DG35, "V")+COUNTIF(DG11:DG35, "C")+COUNTIF(DG11:DG35, "F")+COUNTIF(DG11:DG35, "Α")</f>
        <v>0</v>
      </c>
      <c r="DH36" s="47">
        <f>COUNTIF(DH11:DH35, "U")+COUNTIF(DH11:DH35, "V")+COUNTIF(DH11:DH35, "C")+COUNTIF(DH11:DH35, "F")+COUNTIF(DH11:DH35, "Α")</f>
        <v>0</v>
      </c>
      <c r="DI36" s="47">
        <f>COUNTIF(DI11:DI35, "U")+COUNTIF(DI11:DI35, "V")+COUNTIF(DI11:DI35, "C")+COUNTIF(DI11:DI35, "F")+COUNTIF(DI11:DI35, "Α")</f>
        <v>0</v>
      </c>
      <c r="DJ36" s="47">
        <f>COUNTIF(DJ11:DJ35, "U")+COUNTIF(DJ11:DJ35, "V")+COUNTIF(DJ11:DJ35, "C")+COUNTIF(DJ11:DJ35, "F")+COUNTIF(DJ11:DJ35, "Α")</f>
        <v>0</v>
      </c>
      <c r="DK36" s="47">
        <f>COUNTIF(DK11:DK35, "U")+COUNTIF(DK11:DK35, "V")+COUNTIF(DK11:DK35, "C")+COUNTIF(DK11:DK35, "F")+COUNTIF(DK11:DK35, "Α")</f>
        <v>0</v>
      </c>
      <c r="DL36" s="47">
        <f>COUNTIF(DL11:DL35, "U")+COUNTIF(DL11:DL35, "V")+COUNTIF(DL11:DL35, "C")+COUNTIF(DL11:DL35, "F")+COUNTIF(DL11:DL35, "Α")</f>
        <v>0</v>
      </c>
      <c r="DM36" s="47">
        <f>COUNTIF(DM11:DM35, "U")+COUNTIF(DM11:DM35, "V")+COUNTIF(DM11:DM35, "C")+COUNTIF(DM11:DM35, "F")+COUNTIF(DM11:DM35, "Α")</f>
        <v>0</v>
      </c>
      <c r="DN36" s="47">
        <f>COUNTIF(DN11:DN35, "U")+COUNTIF(DN11:DN35, "V")+COUNTIF(DN11:DN35, "C")+COUNTIF(DN11:DN35, "F")+COUNTIF(DN11:DN35, "Α")</f>
        <v>0</v>
      </c>
      <c r="DO36" s="47">
        <f>COUNTIF(DO11:DO35, "U")+COUNTIF(DO11:DO35, "V")+COUNTIF(DO11:DO35, "C")+COUNTIF(DO11:DO35, "F")+COUNTIF(DO11:DO35, "Α")</f>
        <v>0</v>
      </c>
      <c r="DP36" s="47">
        <f>COUNTIF(DP11:DP35, "U")+COUNTIF(DP11:DP35, "V")+COUNTIF(DP11:DP35, "C")+COUNTIF(DP11:DP35, "F")+COUNTIF(DP11:DP35, "Α")</f>
        <v>0</v>
      </c>
      <c r="DQ36" s="47">
        <f>COUNTIF(DQ11:DQ35, "U")+COUNTIF(DQ11:DQ35, "V")+COUNTIF(DQ11:DQ35, "C")+COUNTIF(DQ11:DQ35, "F")+COUNTIF(DQ11:DQ35, "Α")</f>
        <v>0</v>
      </c>
      <c r="DR36" s="47">
        <f>COUNTIF(DR11:DR35, "U")+COUNTIF(DR11:DR35, "V")+COUNTIF(DR11:DR35, "C")+COUNTIF(DR11:DR35, "F")+COUNTIF(DR11:DR35, "Α")</f>
        <v>0</v>
      </c>
      <c r="DS36" s="47">
        <f>COUNTIF(DS11:DS35, "U")+COUNTIF(DS11:DS35, "V")+COUNTIF(DS11:DS35, "C")+COUNTIF(DS11:DS35, "F")+COUNTIF(DS11:DS35, "Α")</f>
        <v>0</v>
      </c>
      <c r="DT36" s="47">
        <f>COUNTIF(DT11:DT35, "U")+COUNTIF(DT11:DT35, "V")+COUNTIF(DT11:DT35, "C")+COUNTIF(DT11:DT35, "F")+COUNTIF(DT11:DT35, "Α")</f>
        <v>0</v>
      </c>
      <c r="DU36" s="47">
        <f>COUNTIF(DU11:DU35, "U")+COUNTIF(DU11:DU35, "V")+COUNTIF(DU11:DU35, "C")+COUNTIF(DU11:DU35, "F")+COUNTIF(DU11:DU35, "Α")</f>
        <v>0</v>
      </c>
      <c r="DV36" s="47">
        <f>COUNTIF(DV11:DV35, "U")+COUNTIF(DV11:DV35, "V")+COUNTIF(DV11:DV35, "C")+COUNTIF(DV11:DV35, "F")+COUNTIF(DV11:DV35, "Α")</f>
        <v>0</v>
      </c>
      <c r="DW36" s="47">
        <f>COUNTIF(DW11:DW35, "U")+COUNTIF(DW11:DW35, "V")+COUNTIF(DW11:DW35, "C")+COUNTIF(DW11:DW35, "F")+COUNTIF(DW11:DW35, "Α")</f>
        <v>0</v>
      </c>
      <c r="DX36" s="47">
        <f>COUNTIF(DX11:DX35, "U")+COUNTIF(DX11:DX35, "V")+COUNTIF(DX11:DX35, "C")+COUNTIF(DX11:DX35, "F")+COUNTIF(DX11:DX35, "Α")</f>
        <v>0</v>
      </c>
      <c r="DY36" s="47">
        <f>COUNTIF(DY11:DY35, "U")+COUNTIF(DY11:DY35, "V")+COUNTIF(DY11:DY35, "C")+COUNTIF(DY11:DY35, "F")+COUNTIF(DY11:DY35, "Α")</f>
        <v>0</v>
      </c>
      <c r="DZ36" s="47">
        <f>COUNTIF(DZ11:DZ35, "U")+COUNTIF(DZ11:DZ35, "V")+COUNTIF(DZ11:DZ35, "C")+COUNTIF(DZ11:DZ35, "F")+COUNTIF(DZ11:DZ35, "Α")</f>
        <v>0</v>
      </c>
      <c r="EA36" s="47">
        <f>COUNTIF(EA11:EA35, "U")+COUNTIF(EA11:EA35, "V")+COUNTIF(EA11:EA35, "C")+COUNTIF(EA11:EA35, "F")+COUNTIF(EA11:EA35, "Α")</f>
        <v>0</v>
      </c>
      <c r="EB36" s="47">
        <f>COUNTIF(EB11:EB35, "U")+COUNTIF(EB11:EB35, "V")+COUNTIF(EB11:EB35, "C")+COUNTIF(EB11:EB35, "F")+COUNTIF(EB11:EB35, "Α")</f>
        <v>0</v>
      </c>
      <c r="EC36" s="47">
        <f>COUNTIF(EC11:EC35, "U")+COUNTIF(EC11:EC35, "V")+COUNTIF(EC11:EC35, "C")+COUNTIF(EC11:EC35, "F")+COUNTIF(EC11:EC35, "Α")</f>
        <v>0</v>
      </c>
      <c r="ED36" s="47">
        <f>COUNTIF(ED11:ED35, "U")+COUNTIF(ED11:ED35, "V")+COUNTIF(ED11:ED35, "C")+COUNTIF(ED11:ED35, "F")+COUNTIF(ED11:ED35, "Α")</f>
        <v>0</v>
      </c>
      <c r="EE36" s="47">
        <f>COUNTIF(EE11:EE35, "U")+COUNTIF(EE11:EE35, "V")+COUNTIF(EE11:EE35, "C")+COUNTIF(EE11:EE35, "F")+COUNTIF(EE11:EE35, "Α")</f>
        <v>0</v>
      </c>
      <c r="EF36" s="47">
        <f>COUNTIF(EF11:EF35, "U")+COUNTIF(EF11:EF35, "V")+COUNTIF(EF11:EF35, "C")+COUNTIF(EF11:EF35, "F")+COUNTIF(EF11:EF35, "Α")</f>
        <v>0</v>
      </c>
      <c r="EG36" s="47">
        <f>COUNTIF(EG11:EG35, "U")+COUNTIF(EG11:EG35, "V")+COUNTIF(EG11:EG35, "C")+COUNTIF(EG11:EG35, "F")+COUNTIF(EG11:EG35, "Α")</f>
        <v>0</v>
      </c>
      <c r="EH36" s="47">
        <f>COUNTIF(EH11:EH35, "U")+COUNTIF(EH11:EH35, "V")+COUNTIF(EH11:EH35, "C")+COUNTIF(EH11:EH35, "F")+COUNTIF(EH11:EH35, "Α")</f>
        <v>0</v>
      </c>
      <c r="EI36" s="47">
        <f>COUNTIF(EI11:EI35, "U")+COUNTIF(EI11:EI35, "V")+COUNTIF(EI11:EI35, "C")+COUNTIF(EI11:EI35, "F")+COUNTIF(EI11:EI35, "Α")</f>
        <v>0</v>
      </c>
      <c r="EJ36" s="47">
        <f>COUNTIF(EJ11:EJ35, "U")+COUNTIF(EJ11:EJ35, "V")+COUNTIF(EJ11:EJ35, "C")+COUNTIF(EJ11:EJ35, "F")+COUNTIF(EJ11:EJ35, "Α")</f>
        <v>0</v>
      </c>
      <c r="EK36" s="47">
        <f>COUNTIF(EK11:EK35, "U")+COUNTIF(EK11:EK35, "V")+COUNTIF(EK11:EK35, "C")+COUNTIF(EK11:EK35, "F")+COUNTIF(EK11:EK35, "Α")</f>
        <v>0</v>
      </c>
      <c r="EL36" s="47">
        <f>COUNTIF(EL11:EL35, "U")+COUNTIF(EL11:EL35, "V")+COUNTIF(EL11:EL35, "C")+COUNTIF(EL11:EL35, "F")+COUNTIF(EL11:EL35, "Α")</f>
        <v>0</v>
      </c>
      <c r="EM36" s="47">
        <f>COUNTIF(EM11:EM35, "U")+COUNTIF(EM11:EM35, "V")+COUNTIF(EM11:EM35, "C")+COUNTIF(EM11:EM35, "F")+COUNTIF(EM11:EM35, "Α")</f>
        <v>0</v>
      </c>
      <c r="EN36" s="47">
        <f>COUNTIF(EN11:EN35, "U")+COUNTIF(EN11:EN35, "V")+COUNTIF(EN11:EN35, "C")+COUNTIF(EN11:EN35, "F")+COUNTIF(EN11:EN35, "Α")</f>
        <v>0</v>
      </c>
      <c r="EO36" s="47">
        <f>COUNTIF(EO11:EO35, "U")+COUNTIF(EO11:EO35, "V")+COUNTIF(EO11:EO35, "C")+COUNTIF(EO11:EO35, "F")+COUNTIF(EO11:EO35, "Α")</f>
        <v>0</v>
      </c>
      <c r="EP36" s="47">
        <f>COUNTIF(EP11:EP35, "U")+COUNTIF(EP11:EP35, "V")+COUNTIF(EP11:EP35, "C")+COUNTIF(EP11:EP35, "F")+COUNTIF(EP11:EP35, "Α")</f>
        <v>0</v>
      </c>
      <c r="EQ36" s="47">
        <f>COUNTIF(EQ11:EQ35, "U")+COUNTIF(EQ11:EQ35, "V")+COUNTIF(EQ11:EQ35, "C")+COUNTIF(EQ11:EQ35, "F")+COUNTIF(EQ11:EQ35, "Α")</f>
        <v>0</v>
      </c>
      <c r="ER36" s="47">
        <f>COUNTIF(ER11:ER35, "U")+COUNTIF(ER11:ER35, "V")+COUNTIF(ER11:ER35, "C")+COUNTIF(ER11:ER35, "F")+COUNTIF(ER11:ER35, "Α")</f>
        <v>0</v>
      </c>
      <c r="ES36" s="47">
        <f>COUNTIF(ES11:ES35, "U")+COUNTIF(ES11:ES35, "V")+COUNTIF(ES11:ES35, "C")+COUNTIF(ES11:ES35, "F")+COUNTIF(ES11:ES35, "Α")</f>
        <v>0</v>
      </c>
      <c r="ET36" s="47">
        <f>COUNTIF(ET11:ET35, "U")+COUNTIF(ET11:ET35, "V")+COUNTIF(ET11:ET35, "C")+COUNTIF(ET11:ET35, "F")+COUNTIF(ET11:ET35, "Α")</f>
        <v>0</v>
      </c>
      <c r="EU36" s="47">
        <f>COUNTIF(EU11:EU35, "U")+COUNTIF(EU11:EU35, "V")+COUNTIF(EU11:EU35, "C")+COUNTIF(EU11:EU35, "F")+COUNTIF(EU11:EU35, "Α")</f>
        <v>0</v>
      </c>
      <c r="EV36" s="47">
        <f>COUNTIF(EV11:EV35, "U")+COUNTIF(EV11:EV35, "V")+COUNTIF(EV11:EV35, "C")+COUNTIF(EV11:EV35, "F")+COUNTIF(EV11:EV35, "Α")</f>
        <v>0</v>
      </c>
      <c r="EW36" s="47">
        <f>COUNTIF(EW11:EW35, "U")+COUNTIF(EW11:EW35, "V")+COUNTIF(EW11:EW35, "C")+COUNTIF(EW11:EW35, "F")+COUNTIF(EW11:EW35, "Α")</f>
        <v>0</v>
      </c>
      <c r="EX36" s="47">
        <f>COUNTIF(EX11:EX35, "U")+COUNTIF(EX11:EX35, "V")+COUNTIF(EX11:EX35, "C")+COUNTIF(EX11:EX35, "F")+COUNTIF(EX11:EX35, "Α")</f>
        <v>0</v>
      </c>
      <c r="EY36" s="47">
        <f>COUNTIF(EY11:EY35, "U")+COUNTIF(EY11:EY35, "V")+COUNTIF(EY11:EY35, "C")+COUNTIF(EY11:EY35, "F")+COUNTIF(EY11:EY35, "Α")</f>
        <v>0</v>
      </c>
      <c r="EZ36" s="47">
        <f>COUNTIF(EZ11:EZ35, "U")+COUNTIF(EZ11:EZ35, "V")+COUNTIF(EZ11:EZ35, "C")+COUNTIF(EZ11:EZ35, "F")+COUNTIF(EZ11:EZ35, "Α")</f>
        <v>0</v>
      </c>
      <c r="FA36" s="47">
        <f>COUNTIF(FA11:FA35, "U")+COUNTIF(FA11:FA35, "V")+COUNTIF(FA11:FA35, "C")+COUNTIF(FA11:FA35, "F")+COUNTIF(FA11:FA35, "Α")</f>
        <v>0</v>
      </c>
      <c r="FB36" s="47">
        <f>COUNTIF(FB11:FB35, "U")+COUNTIF(FB11:FB35, "V")+COUNTIF(FB11:FB35, "C")+COUNTIF(FB11:FB35, "F")+COUNTIF(FB11:FB35, "Α")</f>
        <v>0</v>
      </c>
      <c r="FC36" s="47">
        <f>COUNTIF(FC11:FC35, "U")+COUNTIF(FC11:FC35, "V")+COUNTIF(FC11:FC35, "C")+COUNTIF(FC11:FC35, "F")+COUNTIF(FC11:FC35, "Α")</f>
        <v>0</v>
      </c>
      <c r="FD36" s="47">
        <f>COUNTIF(FD11:FD35, "U")+COUNTIF(FD11:FD35, "V")+COUNTIF(FD11:FD35, "C")+COUNTIF(FD11:FD35, "F")+COUNTIF(FD11:FD35, "Α")</f>
        <v>0</v>
      </c>
      <c r="FE36" s="47">
        <f>COUNTIF(FE11:FE35, "U")+COUNTIF(FE11:FE35, "V")+COUNTIF(FE11:FE35, "C")+COUNTIF(FE11:FE35, "F")+COUNTIF(FE11:FE35, "Α")</f>
        <v>0</v>
      </c>
      <c r="FF36" s="47">
        <f>COUNTIF(FF11:FF35, "U")+COUNTIF(FF11:FF35, "V")+COUNTIF(FF11:FF35, "C")+COUNTIF(FF11:FF35, "F")+COUNTIF(FF11:FF35, "Α")</f>
        <v>0</v>
      </c>
      <c r="FG36" s="47">
        <f>COUNTIF(FG11:FG35, "U")+COUNTIF(FG11:FG35, "V")+COUNTIF(FG11:FG35, "C")+COUNTIF(FG11:FG35, "F")+COUNTIF(FG11:FG35, "Α")</f>
        <v>0</v>
      </c>
      <c r="FH36" s="47">
        <f>COUNTIF(FH11:FH35, "U")+COUNTIF(FH11:FH35, "V")+COUNTIF(FH11:FH35, "C")+COUNTIF(FH11:FH35, "F")+COUNTIF(FH11:FH35, "Α")</f>
        <v>0</v>
      </c>
      <c r="FI36" s="47">
        <f>COUNTIF(FI11:FI35, "U")+COUNTIF(FI11:FI35, "V")+COUNTIF(FI11:FI35, "C")+COUNTIF(FI11:FI35, "F")+COUNTIF(FI11:FI35, "Α")</f>
        <v>0</v>
      </c>
      <c r="FJ36" s="47">
        <f>COUNTIF(FJ11:FJ35, "U")+COUNTIF(FJ11:FJ35, "V")+COUNTIF(FJ11:FJ35, "C")+COUNTIF(FJ11:FJ35, "F")+COUNTIF(FJ11:FJ35, "Α")</f>
        <v>0</v>
      </c>
      <c r="FK36" s="47">
        <f>COUNTIF(FK11:FK35, "U")+COUNTIF(FK11:FK35, "V")+COUNTIF(FK11:FK35, "C")+COUNTIF(FK11:FK35, "F")+COUNTIF(FK11:FK35, "Α")</f>
        <v>0</v>
      </c>
      <c r="FL36" s="47">
        <f>COUNTIF(FL11:FL35, "U")+COUNTIF(FL11:FL35, "V")+COUNTIF(FL11:FL35, "C")+COUNTIF(FL11:FL35, "F")+COUNTIF(FL11:FL35, "Α")</f>
        <v>0</v>
      </c>
      <c r="FM36" s="47">
        <f>COUNTIF(FM11:FM35, "U")+COUNTIF(FM11:FM35, "V")+COUNTIF(FM11:FM35, "C")+COUNTIF(FM11:FM35, "F")+COUNTIF(FM11:FM35, "Α")</f>
        <v>0</v>
      </c>
      <c r="FN36" s="47">
        <f>COUNTIF(FN11:FN35, "U")+COUNTIF(FN11:FN35, "V")+COUNTIF(FN11:FN35, "C")+COUNTIF(FN11:FN35, "F")+COUNTIF(FN11:FN35, "Α")</f>
        <v>0</v>
      </c>
      <c r="FO36" s="47">
        <f>COUNTIF(FO11:FO35, "U")+COUNTIF(FO11:FO35, "V")+COUNTIF(FO11:FO35, "C")+COUNTIF(FO11:FO35, "F")+COUNTIF(FO11:FO35, "Α")</f>
        <v>0</v>
      </c>
      <c r="FP36" s="47">
        <f>COUNTIF(FP11:FP35, "U")+COUNTIF(FP11:FP35, "V")+COUNTIF(FP11:FP35, "C")+COUNTIF(FP11:FP35, "F")+COUNTIF(FP11:FP35, "Α")</f>
        <v>0</v>
      </c>
      <c r="FQ36" s="47">
        <f>COUNTIF(FQ11:FQ35, "U")+COUNTIF(FQ11:FQ35, "V")+COUNTIF(FQ11:FQ35, "C")+COUNTIF(FQ11:FQ35, "F")+COUNTIF(FQ11:FQ35, "Α")</f>
        <v>0</v>
      </c>
      <c r="FR36" s="47">
        <f>COUNTIF(FR11:FR35, "U")+COUNTIF(FR11:FR35, "V")+COUNTIF(FR11:FR35, "C")+COUNTIF(FR11:FR35, "F")+COUNTIF(FR11:FR35, "Α")</f>
        <v>0</v>
      </c>
      <c r="FS36" s="47">
        <f>COUNTIF(FS11:FS35, "U")+COUNTIF(FS11:FS35, "V")+COUNTIF(FS11:FS35, "C")+COUNTIF(FS11:FS35, "F")+COUNTIF(FS11:FS35, "Α")</f>
        <v>0</v>
      </c>
      <c r="FT36" s="47">
        <f>COUNTIF(FT11:FT35, "U")+COUNTIF(FT11:FT35, "V")+COUNTIF(FT11:FT35, "C")+COUNTIF(FT11:FT35, "F")+COUNTIF(FT11:FT35, "Α")</f>
        <v>0</v>
      </c>
      <c r="FU36" s="47">
        <f>COUNTIF(FU11:FU35, "U")+COUNTIF(FU11:FU35, "V")+COUNTIF(FU11:FU35, "C")+COUNTIF(FU11:FU35, "F")+COUNTIF(FU11:FU35, "Α")</f>
        <v>0</v>
      </c>
      <c r="FV36" s="47">
        <f>COUNTIF(FV11:FV35, "U")+COUNTIF(FV11:FV35, "V")+COUNTIF(FV11:FV35, "C")+COUNTIF(FV11:FV35, "F")+COUNTIF(FV11:FV35, "Α")</f>
        <v>0</v>
      </c>
      <c r="FW36" s="47">
        <f>COUNTIF(FW11:FW35, "U")+COUNTIF(FW11:FW35, "V")+COUNTIF(FW11:FW35, "C")+COUNTIF(FW11:FW35, "F")+COUNTIF(FW11:FW35, "Α")</f>
        <v>0</v>
      </c>
      <c r="FX36" s="47">
        <f>COUNTIF(FX11:FX35, "U")+COUNTIF(FX11:FX35, "V")+COUNTIF(FX11:FX35, "C")+COUNTIF(FX11:FX35, "F")+COUNTIF(FX11:FX35, "Α")</f>
        <v>0</v>
      </c>
      <c r="FY36" s="47">
        <f>COUNTIF(FY11:FY35, "U")+COUNTIF(FY11:FY35, "V")+COUNTIF(FY11:FY35, "C")+COUNTIF(FY11:FY35, "F")+COUNTIF(FY11:FY35, "Α")</f>
        <v>0</v>
      </c>
      <c r="FZ36" s="47">
        <f>COUNTIF(FZ11:FZ35, "U")+COUNTIF(FZ11:FZ35, "V")+COUNTIF(FZ11:FZ35, "C")+COUNTIF(FZ11:FZ35, "F")+COUNTIF(FZ11:FZ35, "Α")</f>
        <v>0</v>
      </c>
      <c r="GA36" s="47">
        <f>COUNTIF(GA11:GA35, "U")+COUNTIF(GA11:GA35, "V")+COUNTIF(GA11:GA35, "C")+COUNTIF(GA11:GA35, "F")+COUNTIF(GA11:GA35, "Α")</f>
        <v>0</v>
      </c>
      <c r="GB36" s="47">
        <f>COUNTIF(GB11:GB35, "U")+COUNTIF(GB11:GB35, "V")+COUNTIF(GB11:GB35, "C")+COUNTIF(GB11:GB35, "F")+COUNTIF(GB11:GB35, "Α")</f>
        <v>0</v>
      </c>
      <c r="GC36" s="47">
        <f>COUNTIF(GC11:GC35, "U")+COUNTIF(GC11:GC35, "V")+COUNTIF(GC11:GC35, "C")+COUNTIF(GC11:GC35, "F")+COUNTIF(GC11:GC35, "Α")</f>
        <v>0</v>
      </c>
      <c r="GD36" s="47">
        <f>COUNTIF(GD11:GD35, "U")+COUNTIF(GD11:GD35, "V")+COUNTIF(GD11:GD35, "C")+COUNTIF(GD11:GD35, "F")+COUNTIF(GD11:GD35, "Α")</f>
        <v>0</v>
      </c>
      <c r="GE36" s="47">
        <f>COUNTIF(GE11:GE35, "U")+COUNTIF(GE11:GE35, "V")+COUNTIF(GE11:GE35, "C")+COUNTIF(GE11:GE35, "F")+COUNTIF(GE11:GE35, "Α")</f>
        <v>0</v>
      </c>
      <c r="GF36" s="47">
        <f>COUNTIF(GF11:GF35, "U")+COUNTIF(GF11:GF35, "V")+COUNTIF(GF11:GF35, "C")+COUNTIF(GF11:GF35, "F")+COUNTIF(GF11:GF35, "Α")</f>
        <v>0</v>
      </c>
      <c r="GG36" s="47">
        <f>COUNTIF(GG11:GG35, "U")+COUNTIF(GG11:GG35, "V")+COUNTIF(GG11:GG35, "C")+COUNTIF(GG11:GG35, "F")+COUNTIF(GG11:GG35, "Α")</f>
        <v>0</v>
      </c>
      <c r="GH36" s="47">
        <f>COUNTIF(GH11:GH35, "U")+COUNTIF(GH11:GH35, "V")+COUNTIF(GH11:GH35, "C")+COUNTIF(GH11:GH35, "F")+COUNTIF(GH11:GH35, "Α")</f>
        <v>0</v>
      </c>
      <c r="GI36" s="47">
        <f>COUNTIF(GI11:GI35, "U")+COUNTIF(GI11:GI35, "V")+COUNTIF(GI11:GI35, "C")+COUNTIF(GI11:GI35, "F")+COUNTIF(GI11:GI35, "Α")</f>
        <v>0</v>
      </c>
      <c r="GJ36" s="47">
        <f>COUNTIF(GJ11:GJ35, "U")+COUNTIF(GJ11:GJ35, "V")+COUNTIF(GJ11:GJ35, "C")+COUNTIF(GJ11:GJ35, "F")+COUNTIF(GJ11:GJ35, "Α")</f>
        <v>0</v>
      </c>
      <c r="GK36" s="47">
        <f>COUNTIF(GK11:GK35, "U")+COUNTIF(GK11:GK35, "V")+COUNTIF(GK11:GK35, "C")+COUNTIF(GK11:GK35, "F")+COUNTIF(GK11:GK35, "Α")</f>
        <v>0</v>
      </c>
      <c r="GL36" s="47">
        <f>COUNTIF(GL11:GL35, "U")+COUNTIF(GL11:GL35, "V")+COUNTIF(GL11:GL35, "C")+COUNTIF(GL11:GL35, "F")+COUNTIF(GL11:GL35, "Α")</f>
        <v>0</v>
      </c>
      <c r="GM36" s="47">
        <f>COUNTIF(GM11:GM35, "U")+COUNTIF(GM11:GM35, "V")+COUNTIF(GM11:GM35, "C")+COUNTIF(GM11:GM35, "F")+COUNTIF(GM11:GM35, "Α")</f>
        <v>0</v>
      </c>
      <c r="GN36" s="47">
        <f>COUNTIF(GN11:GN35, "U")+COUNTIF(GN11:GN35, "V")+COUNTIF(GN11:GN35, "C")+COUNTIF(GN11:GN35, "F")+COUNTIF(GN11:GN35, "Α")</f>
        <v>0</v>
      </c>
      <c r="GO36" s="47">
        <f>COUNTIF(GO11:GO35, "U")+COUNTIF(GO11:GO35, "V")+COUNTIF(GO11:GO35, "C")+COUNTIF(GO11:GO35, "F")+COUNTIF(GO11:GO35, "Α")</f>
        <v>0</v>
      </c>
      <c r="GP36" s="47">
        <f>COUNTIF(GP11:GP35, "U")+COUNTIF(GP11:GP35, "V")+COUNTIF(GP11:GP35, "C")+COUNTIF(GP11:GP35, "F")+COUNTIF(GP11:GP35, "Α")</f>
        <v>0</v>
      </c>
      <c r="GQ36" s="47">
        <f>COUNTIF(GQ11:GQ35, "U")+COUNTIF(GQ11:GQ35, "V")+COUNTIF(GQ11:GQ35, "C")+COUNTIF(GQ11:GQ35, "F")+COUNTIF(GQ11:GQ35, "Α")</f>
        <v>0</v>
      </c>
      <c r="GR36" s="47">
        <f>COUNTIF(GR11:GR35, "U")+COUNTIF(GR11:GR35, "V")+COUNTIF(GR11:GR35, "C")+COUNTIF(GR11:GR35, "F")+COUNTIF(GR11:GR35, "Α")</f>
        <v>0</v>
      </c>
      <c r="GS36" s="47">
        <f>COUNTIF(GS11:GS35, "U")+COUNTIF(GS11:GS35, "V")+COUNTIF(GS11:GS35, "C")+COUNTIF(GS11:GS35, "F")+COUNTIF(GS11:GS35, "Α")</f>
        <v>0</v>
      </c>
      <c r="GT36" s="47">
        <f>COUNTIF(GT11:GT35, "U")+COUNTIF(GT11:GT35, "V")+COUNTIF(GT11:GT35, "C")+COUNTIF(GT11:GT35, "F")+COUNTIF(GT11:GT35, "Α")</f>
        <v>0</v>
      </c>
      <c r="GU36" s="47">
        <f>COUNTIF(GU11:GU35, "U")+COUNTIF(GU11:GU35, "V")+COUNTIF(GU11:GU35, "C")+COUNTIF(GU11:GU35, "F")+COUNTIF(GU11:GU35, "Α")</f>
        <v>0</v>
      </c>
      <c r="GV36" s="47">
        <f>COUNTIF(GV11:GV35, "U")+COUNTIF(GV11:GV35, "V")+COUNTIF(GV11:GV35, "C")+COUNTIF(GV11:GV35, "F")+COUNTIF(GV11:GV35, "Α")</f>
        <v>0</v>
      </c>
      <c r="GW36" s="47">
        <f>COUNTIF(GW11:GW35, "U")+COUNTIF(GW11:GW35, "V")+COUNTIF(GW11:GW35, "C")+COUNTIF(GW11:GW35, "F")+COUNTIF(GW11:GW35, "Α")</f>
        <v>0</v>
      </c>
      <c r="GX36" s="47">
        <f>COUNTIF(GX11:GX35, "U")+COUNTIF(GX11:GX35, "V")+COUNTIF(GX11:GX35, "C")+COUNTIF(GX11:GX35, "F")+COUNTIF(GX11:GX35, "Α")</f>
        <v>0</v>
      </c>
      <c r="GY36" s="47">
        <f>COUNTIF(GY11:GY35, "U")+COUNTIF(GY11:GY35, "V")+COUNTIF(GY11:GY35, "C")+COUNTIF(GY11:GY35, "F")+COUNTIF(GY11:GY35, "Α")</f>
        <v>0</v>
      </c>
      <c r="GZ36" s="47">
        <f>COUNTIF(GZ11:GZ35, "U")+COUNTIF(GZ11:GZ35, "V")+COUNTIF(GZ11:GZ35, "C")+COUNTIF(GZ11:GZ35, "F")+COUNTIF(GZ11:GZ35, "Α")</f>
        <v>0</v>
      </c>
      <c r="HA36" s="47">
        <f>COUNTIF(HA11:HA35, "U")+COUNTIF(HA11:HA35, "V")+COUNTIF(HA11:HA35, "C")+COUNTIF(HA11:HA35, "F")+COUNTIF(HA11:HA35, "Α")</f>
        <v>0</v>
      </c>
      <c r="HB36" s="47">
        <f>COUNTIF(HB11:HB35, "U")+COUNTIF(HB11:HB35, "V")+COUNTIF(HB11:HB35, "C")+COUNTIF(HB11:HB35, "F")+COUNTIF(HB11:HB35, "Α")</f>
        <v>0</v>
      </c>
      <c r="HC36" s="47">
        <f>COUNTIF(HC11:HC35, "U")+COUNTIF(HC11:HC35, "V")+COUNTIF(HC11:HC35, "C")+COUNTIF(HC11:HC35, "F")+COUNTIF(HC11:HC35, "Α")</f>
        <v>0</v>
      </c>
      <c r="HD36" s="47">
        <f>COUNTIF(HD11:HD35, "U")+COUNTIF(HD11:HD35, "V")+COUNTIF(HD11:HD35, "C")+COUNTIF(HD11:HD35, "F")+COUNTIF(HD11:HD35, "Α")</f>
        <v>0</v>
      </c>
      <c r="HE36" s="47">
        <f>COUNTIF(HE11:HE35, "U")+COUNTIF(HE11:HE35, "V")+COUNTIF(HE11:HE35, "C")+COUNTIF(HE11:HE35, "F")+COUNTIF(HE11:HE35, "Α")</f>
        <v>0</v>
      </c>
      <c r="HF36" s="47">
        <f>COUNTIF(HF11:HF35, "U")+COUNTIF(HF11:HF35, "V")+COUNTIF(HF11:HF35, "C")+COUNTIF(HF11:HF35, "F")+COUNTIF(HF11:HF35, "Α")</f>
        <v>0</v>
      </c>
      <c r="HG36" s="47">
        <f>COUNTIF(HG11:HG35, "U")+COUNTIF(HG11:HG35, "V")+COUNTIF(HG11:HG35, "C")+COUNTIF(HG11:HG35, "F")+COUNTIF(HG11:HG35, "Α")</f>
        <v>0</v>
      </c>
      <c r="HH36" s="47">
        <f>COUNTIF(HH11:HH35, "U")+COUNTIF(HH11:HH35, "V")+COUNTIF(HH11:HH35, "C")+COUNTIF(HH11:HH35, "F")+COUNTIF(HH11:HH35, "Α")</f>
        <v>0</v>
      </c>
      <c r="HI36" s="47">
        <f>COUNTIF(HI11:HI35, "U")+COUNTIF(HI11:HI35, "V")+COUNTIF(HI11:HI35, "C")+COUNTIF(HI11:HI35, "F")+COUNTIF(HI11:HI35, "Α")</f>
        <v>0</v>
      </c>
      <c r="HJ36" s="47">
        <f>COUNTIF(HJ11:HJ35, "U")+COUNTIF(HJ11:HJ35, "V")+COUNTIF(HJ11:HJ35, "C")+COUNTIF(HJ11:HJ35, "F")+COUNTIF(HJ11:HJ35, "Α")</f>
        <v>0</v>
      </c>
      <c r="HK36" s="47">
        <f>COUNTIF(HK11:HK35, "U")+COUNTIF(HK11:HK35, "V")+COUNTIF(HK11:HK35, "C")+COUNTIF(HK11:HK35, "F")+COUNTIF(HK11:HK35, "Α")</f>
        <v>0</v>
      </c>
      <c r="HL36" s="47">
        <f>COUNTIF(HL11:HL35, "U")+COUNTIF(HL11:HL35, "V")+COUNTIF(HL11:HL35, "C")+COUNTIF(HL11:HL35, "F")+COUNTIF(HL11:HL35, "Α")</f>
        <v>0</v>
      </c>
      <c r="HM36" s="47">
        <f>COUNTIF(HM11:HM35, "U")+COUNTIF(HM11:HM35, "V")+COUNTIF(HM11:HM35, "C")+COUNTIF(HM11:HM35, "F")+COUNTIF(HM11:HM35, "Α")</f>
        <v>0</v>
      </c>
      <c r="HN36" s="47">
        <f>COUNTIF(HN11:HN35, "U")+COUNTIF(HN11:HN35, "V")+COUNTIF(HN11:HN35, "C")+COUNTIF(HN11:HN35, "F")+COUNTIF(HN11:HN35, "Α")</f>
        <v>0</v>
      </c>
      <c r="HO36" s="47">
        <f>COUNTIF(HO11:HO35, "U")+COUNTIF(HO11:HO35, "V")+COUNTIF(HO11:HO35, "C")+COUNTIF(HO11:HO35, "F")+COUNTIF(HO11:HO35, "Α")</f>
        <v>0</v>
      </c>
      <c r="HP36" s="47">
        <f>COUNTIF(HP11:HP35, "U")+COUNTIF(HP11:HP35, "V")+COUNTIF(HP11:HP35, "C")+COUNTIF(HP11:HP35, "F")+COUNTIF(HP11:HP35, "Α")</f>
        <v>0</v>
      </c>
      <c r="HQ36" s="47">
        <f>COUNTIF(HQ11:HQ35, "U")+COUNTIF(HQ11:HQ35, "V")+COUNTIF(HQ11:HQ35, "C")+COUNTIF(HQ11:HQ35, "F")+COUNTIF(HQ11:HQ35, "Α")</f>
        <v>0</v>
      </c>
      <c r="HR36" s="47">
        <f>COUNTIF(HR11:HR35, "U")+COUNTIF(HR11:HR35, "V")+COUNTIF(HR11:HR35, "C")+COUNTIF(HR11:HR35, "F")+COUNTIF(HR11:HR35, "Α")</f>
        <v>0</v>
      </c>
      <c r="HS36" s="47">
        <f>COUNTIF(HS11:HS35, "U")+COUNTIF(HS11:HS35, "V")+COUNTIF(HS11:HS35, "C")+COUNTIF(HS11:HS35, "F")+COUNTIF(HS11:HS35, "Α")</f>
        <v>0</v>
      </c>
      <c r="HT36" s="47">
        <f>COUNTIF(HT11:HT35, "U")+COUNTIF(HT11:HT35, "V")+COUNTIF(HT11:HT35, "C")+COUNTIF(HT11:HT35, "F")+COUNTIF(HT11:HT35, "Α")</f>
        <v>0</v>
      </c>
      <c r="HU36" s="47">
        <f>COUNTIF(HU11:HU35, "U")+COUNTIF(HU11:HU35, "V")+COUNTIF(HU11:HU35, "C")+COUNTIF(HU11:HU35, "F")+COUNTIF(HU11:HU35, "Α")</f>
        <v>0</v>
      </c>
      <c r="HV36" s="47">
        <f>COUNTIF(HV11:HV35, "U")+COUNTIF(HV11:HV35, "V")+COUNTIF(HV11:HV35, "C")+COUNTIF(HV11:HV35, "F")+COUNTIF(HV11:HV35, "Α")</f>
        <v>0</v>
      </c>
      <c r="HW36" s="47">
        <f>COUNTIF(HW11:HW35, "U")+COUNTIF(HW11:HW35, "V")+COUNTIF(HW11:HW35, "C")+COUNTIF(HW11:HW35, "F")+COUNTIF(HW11:HW35, "Α")</f>
        <v>0</v>
      </c>
      <c r="HX36" s="47">
        <f>COUNTIF(HX11:HX35, "U")+COUNTIF(HX11:HX35, "V")+COUNTIF(HX11:HX35, "C")+COUNTIF(HX11:HX35, "F")+COUNTIF(HX11:HX35, "Α")</f>
        <v>0</v>
      </c>
      <c r="HY36" s="47">
        <f>COUNTIF(HY11:HY35, "U")+COUNTIF(HY11:HY35, "V")+COUNTIF(HY11:HY35, "C")+COUNTIF(HY11:HY35, "F")+COUNTIF(HY11:HY35, "Α")</f>
        <v>0</v>
      </c>
      <c r="HZ36" s="47">
        <f>COUNTIF(HZ11:HZ35, "U")+COUNTIF(HZ11:HZ35, "V")+COUNTIF(HZ11:HZ35, "C")+COUNTIF(HZ11:HZ35, "F")+COUNTIF(HZ11:HZ35, "Α")</f>
        <v>0</v>
      </c>
      <c r="IA36" s="47">
        <f>COUNTIF(IA11:IA35, "U")+COUNTIF(IA11:IA35, "V")+COUNTIF(IA11:IA35, "C")+COUNTIF(IA11:IA35, "F")+COUNTIF(IA11:IA35, "Α")</f>
        <v>0</v>
      </c>
      <c r="IB36" s="47">
        <f>COUNTIF(IB11:IB35, "U")+COUNTIF(IB11:IB35, "V")+COUNTIF(IB11:IB35, "C")+COUNTIF(IB11:IB35, "F")+COUNTIF(IB11:IB35, "Α")</f>
        <v>0</v>
      </c>
      <c r="IC36" s="47">
        <f>COUNTIF(IC11:IC35, "U")+COUNTIF(IC11:IC35, "V")+COUNTIF(IC11:IC35, "C")+COUNTIF(IC11:IC35, "F")+COUNTIF(IC11:IC35, "Α")</f>
        <v>0</v>
      </c>
      <c r="ID36" s="47">
        <f>COUNTIF(ID11:ID35, "U")+COUNTIF(ID11:ID35, "V")+COUNTIF(ID11:ID35, "C")+COUNTIF(ID11:ID35, "F")+COUNTIF(ID11:ID35, "Α")</f>
        <v>0</v>
      </c>
      <c r="IE36" s="47">
        <f>COUNTIF(IE11:IE35, "U")+COUNTIF(IE11:IE35, "V")+COUNTIF(IE11:IE35, "C")+COUNTIF(IE11:IE35, "F")+COUNTIF(IE11:IE35, "Α")</f>
        <v>0</v>
      </c>
      <c r="IF36" s="47">
        <f>COUNTIF(IF11:IF35, "U")+COUNTIF(IF11:IF35, "V")+COUNTIF(IF11:IF35, "C")+COUNTIF(IF11:IF35, "F")+COUNTIF(IF11:IF35, "Α")</f>
        <v>0</v>
      </c>
      <c r="IG36" s="47">
        <f>COUNTIF(IG11:IG35, "U")+COUNTIF(IG11:IG35, "V")+COUNTIF(IG11:IG35, "C")+COUNTIF(IG11:IG35, "F")+COUNTIF(IG11:IG35, "Α")</f>
        <v>0</v>
      </c>
      <c r="IH36" s="47">
        <f>COUNTIF(IH11:IH35, "U")+COUNTIF(IH11:IH35, "V")+COUNTIF(IH11:IH35, "C")+COUNTIF(IH11:IH35, "F")+COUNTIF(IH11:IH35, "Α")</f>
        <v>0</v>
      </c>
      <c r="II36" s="47">
        <f>COUNTIF(II11:II35, "U")+COUNTIF(II11:II35, "V")+COUNTIF(II11:II35, "C")+COUNTIF(II11:II35, "F")+COUNTIF(II11:II35, "Α")</f>
        <v>0</v>
      </c>
      <c r="IJ36" s="47">
        <f>COUNTIF(IJ11:IJ35, "U")+COUNTIF(IJ11:IJ35, "V")+COUNTIF(IJ11:IJ35, "C")+COUNTIF(IJ11:IJ35, "F")+COUNTIF(IJ11:IJ35, "Α")</f>
        <v>0</v>
      </c>
      <c r="IK36" s="47">
        <f>COUNTIF(IK11:IK35, "U")+COUNTIF(IK11:IK35, "V")+COUNTIF(IK11:IK35, "C")+COUNTIF(IK11:IK35, "F")+COUNTIF(IK11:IK35, "Α")</f>
        <v>0</v>
      </c>
      <c r="IL36" s="47">
        <f>COUNTIF(IL11:IL35, "U")+COUNTIF(IL11:IL35, "V")+COUNTIF(IL11:IL35, "C")+COUNTIF(IL11:IL35, "F")+COUNTIF(IL11:IL35, "Α")</f>
        <v>0</v>
      </c>
      <c r="IM36" s="47">
        <f>COUNTIF(IM11:IM35, "U")+COUNTIF(IM11:IM35, "V")+COUNTIF(IM11:IM35, "C")+COUNTIF(IM11:IM35, "F")+COUNTIF(IM11:IM35, "Α")</f>
        <v>0</v>
      </c>
      <c r="IN36" s="47">
        <f>COUNTIF(IN11:IN35, "U")+COUNTIF(IN11:IN35, "V")+COUNTIF(IN11:IN35, "C")+COUNTIF(IN11:IN35, "F")+COUNTIF(IN11:IN35, "Α")</f>
        <v>0</v>
      </c>
      <c r="IO36" s="47">
        <f>COUNTIF(IO11:IO35, "U")+COUNTIF(IO11:IO35, "V")+COUNTIF(IO11:IO35, "C")+COUNTIF(IO11:IO35, "F")+COUNTIF(IO11:IO35, "Α")</f>
        <v>0</v>
      </c>
      <c r="IP36" s="47">
        <f>COUNTIF(IP11:IP35, "U")+COUNTIF(IP11:IP35, "V")+COUNTIF(IP11:IP35, "C")+COUNTIF(IP11:IP35, "F")+COUNTIF(IP11:IP35, "Α")</f>
        <v>0</v>
      </c>
      <c r="IQ36" s="47">
        <f>COUNTIF(IQ11:IQ35, "U")+COUNTIF(IQ11:IQ35, "V")+COUNTIF(IQ11:IQ35, "C")+COUNTIF(IQ11:IQ35, "F")+COUNTIF(IQ11:IQ35, "Α")</f>
        <v>0</v>
      </c>
      <c r="IR36" s="47">
        <f>COUNTIF(IR11:IR35, "U")+COUNTIF(IR11:IR35, "V")+COUNTIF(IR11:IR35, "C")+COUNTIF(IR11:IR35, "F")+COUNTIF(IR11:IR35, "Α")</f>
        <v>0</v>
      </c>
      <c r="IS36" s="47">
        <f>COUNTIF(IS11:IS35, "U")+COUNTIF(IS11:IS35, "V")+COUNTIF(IS11:IS35, "C")+COUNTIF(IS11:IS35, "F")+COUNTIF(IS11:IS35, "Α")</f>
        <v>0</v>
      </c>
      <c r="IT36" s="47">
        <f>COUNTIF(IT11:IT35, "U")+COUNTIF(IT11:IT35, "V")+COUNTIF(IT11:IT35, "C")+COUNTIF(IT11:IT35, "F")+COUNTIF(IT11:IT35, "Α")</f>
        <v>0</v>
      </c>
      <c r="IU36" s="47">
        <f>COUNTIF(IU11:IU35, "U")+COUNTIF(IU11:IU35, "V")+COUNTIF(IU11:IU35, "C")+COUNTIF(IU11:IU35, "F")+COUNTIF(IU11:IU35, "Α")</f>
        <v>0</v>
      </c>
      <c r="IV36" s="47">
        <f>COUNTIF(IV11:IV35, "U")+COUNTIF(IV11:IV35, "V")+COUNTIF(IV11:IV35, "C")+COUNTIF(IV11:IV35, "F")+COUNTIF(IV11:IV35, "Α")</f>
        <v>0</v>
      </c>
      <c r="IW36" s="47">
        <f>COUNTIF(IW11:IW35, "U")+COUNTIF(IW11:IW35, "V")+COUNTIF(IW11:IW35, "C")+COUNTIF(IW11:IW35, "F")+COUNTIF(IW11:IW35, "Α")</f>
        <v>0</v>
      </c>
      <c r="IX36" s="47">
        <f>COUNTIF(IX11:IX35, "U")+COUNTIF(IX11:IX35, "V")+COUNTIF(IX11:IX35, "C")+COUNTIF(IX11:IX35, "F")+COUNTIF(IX11:IX35, "Α")</f>
        <v>0</v>
      </c>
      <c r="IY36" s="47">
        <f>COUNTIF(IY11:IY35, "U")+COUNTIF(IY11:IY35, "V")+COUNTIF(IY11:IY35, "C")+COUNTIF(IY11:IY35, "F")+COUNTIF(IY11:IY35, "Α")</f>
        <v>0</v>
      </c>
      <c r="IZ36" s="47">
        <f>COUNTIF(IZ11:IZ35, "U")+COUNTIF(IZ11:IZ35, "V")+COUNTIF(IZ11:IZ35, "C")+COUNTIF(IZ11:IZ35, "F")+COUNTIF(IZ11:IZ35, "Α")</f>
        <v>0</v>
      </c>
      <c r="JA36" s="47">
        <f>COUNTIF(JA11:JA35, "U")+COUNTIF(JA11:JA35, "V")+COUNTIF(JA11:JA35, "C")+COUNTIF(JA11:JA35, "F")+COUNTIF(JA11:JA35, "Α")</f>
        <v>0</v>
      </c>
      <c r="JB36" s="47">
        <f>COUNTIF(JB11:JB35, "U")+COUNTIF(JB11:JB35, "V")+COUNTIF(JB11:JB35, "C")+COUNTIF(JB11:JB35, "F")+COUNTIF(JB11:JB35, "Α")</f>
        <v>0</v>
      </c>
      <c r="JC36" s="47">
        <f>COUNTIF(JC11:JC35, "U")+COUNTIF(JC11:JC35, "V")+COUNTIF(JC11:JC35, "C")+COUNTIF(JC11:JC35, "F")+COUNTIF(JC11:JC35, "Α")</f>
        <v>0</v>
      </c>
      <c r="JD36" s="47">
        <f>COUNTIF(JD11:JD35, "U")+COUNTIF(JD11:JD35, "V")+COUNTIF(JD11:JD35, "C")+COUNTIF(JD11:JD35, "F")+COUNTIF(JD11:JD35, "Α")</f>
        <v>0</v>
      </c>
      <c r="JE36" s="47">
        <f>COUNTIF(JE11:JE35, "U")+COUNTIF(JE11:JE35, "V")+COUNTIF(JE11:JE35, "C")+COUNTIF(JE11:JE35, "F")+COUNTIF(JE11:JE35, "Α")</f>
        <v>0</v>
      </c>
      <c r="JF36" s="47">
        <f>COUNTIF(JF11:JF35, "U")+COUNTIF(JF11:JF35, "V")+COUNTIF(JF11:JF35, "C")+COUNTIF(JF11:JF35, "F")+COUNTIF(JF11:JF35, "Α")</f>
        <v>0</v>
      </c>
      <c r="JG36" s="47">
        <f>COUNTIF(JG11:JG35, "U")+COUNTIF(JG11:JG35, "V")+COUNTIF(JG11:JG35, "C")+COUNTIF(JG11:JG35, "F")+COUNTIF(JG11:JG35, "Α")</f>
        <v>0</v>
      </c>
      <c r="JH36" s="47">
        <f>COUNTIF(JH11:JH35, "U")+COUNTIF(JH11:JH35, "V")+COUNTIF(JH11:JH35, "C")+COUNTIF(JH11:JH35, "F")+COUNTIF(JH11:JH35, "Α")</f>
        <v>0</v>
      </c>
      <c r="JI36" s="47">
        <f>COUNTIF(JI11:JI35, "U")+COUNTIF(JI11:JI35, "V")+COUNTIF(JI11:JI35, "C")+COUNTIF(JI11:JI35, "F")+COUNTIF(JI11:JI35, "Α")</f>
        <v>0</v>
      </c>
      <c r="JJ36" s="47">
        <f>COUNTIF(JJ11:JJ35, "U")+COUNTIF(JJ11:JJ35, "V")+COUNTIF(JJ11:JJ35, "C")+COUNTIF(JJ11:JJ35, "F")+COUNTIF(JJ11:JJ35, "Α")</f>
        <v>0</v>
      </c>
      <c r="JK36" s="47">
        <f>COUNTIF(JK11:JK35, "U")+COUNTIF(JK11:JK35, "V")+COUNTIF(JK11:JK35, "C")+COUNTIF(JK11:JK35, "F")+COUNTIF(JK11:JK35, "Α")</f>
        <v>0</v>
      </c>
      <c r="JL36" s="47">
        <f>COUNTIF(JL11:JL35, "U")+COUNTIF(JL11:JL35, "V")+COUNTIF(JL11:JL35, "C")+COUNTIF(JL11:JL35, "F")+COUNTIF(JL11:JL35, "Α")</f>
        <v>0</v>
      </c>
      <c r="JM36" s="47">
        <f>COUNTIF(JM11:JM35, "U")+COUNTIF(JM11:JM35, "V")+COUNTIF(JM11:JM35, "C")+COUNTIF(JM11:JM35, "F")+COUNTIF(JM11:JM35, "Α")</f>
        <v>0</v>
      </c>
      <c r="JN36" s="47">
        <f>COUNTIF(JN11:JN35, "U")+COUNTIF(JN11:JN35, "V")+COUNTIF(JN11:JN35, "C")+COUNTIF(JN11:JN35, "F")+COUNTIF(JN11:JN35, "Α")</f>
        <v>0</v>
      </c>
      <c r="JO36" s="47">
        <f>COUNTIF(JO11:JO35, "U")+COUNTIF(JO11:JO35, "V")+COUNTIF(JO11:JO35, "C")+COUNTIF(JO11:JO35, "F")+COUNTIF(JO11:JO35, "Α")</f>
        <v>0</v>
      </c>
      <c r="JP36" s="47">
        <f>COUNTIF(JP11:JP35, "U")+COUNTIF(JP11:JP35, "V")+COUNTIF(JP11:JP35, "C")+COUNTIF(JP11:JP35, "F")+COUNTIF(JP11:JP35, "Α")</f>
        <v>0</v>
      </c>
      <c r="JQ36" s="47">
        <f>COUNTIF(JQ11:JQ35, "U")+COUNTIF(JQ11:JQ35, "V")+COUNTIF(JQ11:JQ35, "C")+COUNTIF(JQ11:JQ35, "F")+COUNTIF(JQ11:JQ35, "Α")</f>
        <v>0</v>
      </c>
      <c r="JR36" s="47">
        <f>COUNTIF(JR11:JR35, "U")+COUNTIF(JR11:JR35, "V")+COUNTIF(JR11:JR35, "C")+COUNTIF(JR11:JR35, "F")+COUNTIF(JR11:JR35, "Α")</f>
        <v>0</v>
      </c>
      <c r="JS36" s="47">
        <f>COUNTIF(JS11:JS35, "U")+COUNTIF(JS11:JS35, "V")+COUNTIF(JS11:JS35, "C")+COUNTIF(JS11:JS35, "F")+COUNTIF(JS11:JS35, "Α")</f>
        <v>0</v>
      </c>
      <c r="JT36" s="47">
        <f>COUNTIF(JT11:JT35, "U")+COUNTIF(JT11:JT35, "V")+COUNTIF(JT11:JT35, "C")+COUNTIF(JT11:JT35, "F")+COUNTIF(JT11:JT35, "Α")</f>
        <v>0</v>
      </c>
      <c r="JU36" s="47">
        <f>COUNTIF(JU11:JU35, "U")+COUNTIF(JU11:JU35, "V")+COUNTIF(JU11:JU35, "C")+COUNTIF(JU11:JU35, "F")+COUNTIF(JU11:JU35, "Α")</f>
        <v>0</v>
      </c>
      <c r="JV36" s="47">
        <f>COUNTIF(JV11:JV35, "U")+COUNTIF(JV11:JV35, "V")+COUNTIF(JV11:JV35, "C")+COUNTIF(JV11:JV35, "F")+COUNTIF(JV11:JV35, "Α")</f>
        <v>0</v>
      </c>
      <c r="JW36" s="47">
        <f>COUNTIF(JW11:JW35, "U")+COUNTIF(JW11:JW35, "V")+COUNTIF(JW11:JW35, "C")+COUNTIF(JW11:JW35, "F")+COUNTIF(JW11:JW35, "Α")</f>
        <v>0</v>
      </c>
      <c r="JX36" s="47">
        <f>COUNTIF(JX11:JX35, "U")+COUNTIF(JX11:JX35, "V")+COUNTIF(JX11:JX35, "C")+COUNTIF(JX11:JX35, "F")+COUNTIF(JX11:JX35, "Α")</f>
        <v>0</v>
      </c>
      <c r="JY36" s="47">
        <f>COUNTIF(JY11:JY35, "U")+COUNTIF(JY11:JY35, "V")+COUNTIF(JY11:JY35, "C")+COUNTIF(JY11:JY35, "F")+COUNTIF(JY11:JY35, "Α")</f>
        <v>0</v>
      </c>
      <c r="JZ36" s="47">
        <f>COUNTIF(JZ11:JZ35, "U")+COUNTIF(JZ11:JZ35, "V")+COUNTIF(JZ11:JZ35, "C")+COUNTIF(JZ11:JZ35, "F")+COUNTIF(JZ11:JZ35, "Α")</f>
        <v>0</v>
      </c>
      <c r="KA36" s="47">
        <f>COUNTIF(KA11:KA35, "U")+COUNTIF(KA11:KA35, "V")+COUNTIF(KA11:KA35, "C")+COUNTIF(KA11:KA35, "F")+COUNTIF(KA11:KA35, "Α")</f>
        <v>0</v>
      </c>
      <c r="KB36" s="47">
        <f>COUNTIF(KB11:KB35, "U")+COUNTIF(KB11:KB35, "V")+COUNTIF(KB11:KB35, "C")+COUNTIF(KB11:KB35, "F")+COUNTIF(KB11:KB35, "Α")</f>
        <v>0</v>
      </c>
      <c r="KC36" s="47">
        <f>COUNTIF(KC11:KC35, "U")+COUNTIF(KC11:KC35, "V")+COUNTIF(KC11:KC35, "C")+COUNTIF(KC11:KC35, "F")+COUNTIF(KC11:KC35, "Α")</f>
        <v>0</v>
      </c>
      <c r="KD36" s="47">
        <f>COUNTIF(KD11:KD35, "U")+COUNTIF(KD11:KD35, "V")+COUNTIF(KD11:KD35, "C")+COUNTIF(KD11:KD35, "F")+COUNTIF(KD11:KD35, "Α")</f>
        <v>0</v>
      </c>
      <c r="KE36" s="47">
        <f>COUNTIF(KE11:KE35, "U")+COUNTIF(KE11:KE35, "V")+COUNTIF(KE11:KE35, "C")+COUNTIF(KE11:KE35, "F")+COUNTIF(KE11:KE35, "Α")</f>
        <v>0</v>
      </c>
      <c r="KF36" s="47">
        <f>COUNTIF(KF11:KF35, "U")+COUNTIF(KF11:KF35, "V")+COUNTIF(KF11:KF35, "C")+COUNTIF(KF11:KF35, "F")+COUNTIF(KF11:KF35, "Α")</f>
        <v>0</v>
      </c>
      <c r="KG36" s="47">
        <f>COUNTIF(KG11:KG35, "U")+COUNTIF(KG11:KG35, "V")+COUNTIF(KG11:KG35, "C")+COUNTIF(KG11:KG35, "F")+COUNTIF(KG11:KG35, "Α")</f>
        <v>0</v>
      </c>
      <c r="KH36" s="47">
        <f>COUNTIF(KH11:KH35, "U")+COUNTIF(KH11:KH35, "V")+COUNTIF(KH11:KH35, "C")+COUNTIF(KH11:KH35, "F")+COUNTIF(KH11:KH35, "Α")</f>
        <v>0</v>
      </c>
      <c r="KI36" s="47">
        <f>COUNTIF(KI11:KI35, "U")+COUNTIF(KI11:KI35, "V")+COUNTIF(KI11:KI35, "C")+COUNTIF(KI11:KI35, "F")+COUNTIF(KI11:KI35, "Α")</f>
        <v>0</v>
      </c>
      <c r="KJ36" s="47">
        <f>COUNTIF(KJ11:KJ35, "U")+COUNTIF(KJ11:KJ35, "V")+COUNTIF(KJ11:KJ35, "C")+COUNTIF(KJ11:KJ35, "F")+COUNTIF(KJ11:KJ35, "Α")</f>
        <v>0</v>
      </c>
      <c r="KK36" s="47">
        <f>COUNTIF(KK11:KK35, "U")+COUNTIF(KK11:KK35, "V")+COUNTIF(KK11:KK35, "C")+COUNTIF(KK11:KK35, "F")+COUNTIF(KK11:KK35, "Α")</f>
        <v>0</v>
      </c>
      <c r="KL36" s="47">
        <f>COUNTIF(KL11:KL35, "U")+COUNTIF(KL11:KL35, "V")+COUNTIF(KL11:KL35, "C")+COUNTIF(KL11:KL35, "F")+COUNTIF(KL11:KL35, "Α")</f>
        <v>0</v>
      </c>
      <c r="KM36" s="47">
        <f>COUNTIF(KM11:KM35, "U")+COUNTIF(KM11:KM35, "V")+COUNTIF(KM11:KM35, "C")+COUNTIF(KM11:KM35, "F")+COUNTIF(KM11:KM35, "Α")</f>
        <v>0</v>
      </c>
      <c r="KN36" s="47">
        <f>COUNTIF(KN11:KN35, "U")+COUNTIF(KN11:KN35, "V")+COUNTIF(KN11:KN35, "C")+COUNTIF(KN11:KN35, "F")+COUNTIF(KN11:KN35, "Α")</f>
        <v>0</v>
      </c>
      <c r="KO36" s="47">
        <f>COUNTIF(KO11:KO35, "U")+COUNTIF(KO11:KO35, "V")+COUNTIF(KO11:KO35, "C")+COUNTIF(KO11:KO35, "F")+COUNTIF(KO11:KO35, "Α")</f>
        <v>0</v>
      </c>
      <c r="KP36" s="47">
        <f>COUNTIF(KP11:KP35, "U")+COUNTIF(KP11:KP35, "V")+COUNTIF(KP11:KP35, "C")+COUNTIF(KP11:KP35, "F")+COUNTIF(KP11:KP35, "Α")</f>
        <v>0</v>
      </c>
      <c r="KQ36" s="47">
        <f>COUNTIF(KQ11:KQ35, "U")+COUNTIF(KQ11:KQ35, "V")+COUNTIF(KQ11:KQ35, "C")+COUNTIF(KQ11:KQ35, "F")+COUNTIF(KQ11:KQ35, "Α")</f>
        <v>0</v>
      </c>
      <c r="KR36" s="47">
        <f>COUNTIF(KR11:KR35, "U")+COUNTIF(KR11:KR35, "V")+COUNTIF(KR11:KR35, "C")+COUNTIF(KR11:KR35, "F")+COUNTIF(KR11:KR35, "Α")</f>
        <v>0</v>
      </c>
      <c r="KS36" s="47">
        <f>COUNTIF(KS11:KS35, "U")+COUNTIF(KS11:KS35, "V")+COUNTIF(KS11:KS35, "C")+COUNTIF(KS11:KS35, "F")+COUNTIF(KS11:KS35, "Α")</f>
        <v>0</v>
      </c>
      <c r="KT36" s="47">
        <f>COUNTIF(KT11:KT35, "U")+COUNTIF(KT11:KT35, "V")+COUNTIF(KT11:KT35, "C")+COUNTIF(KT11:KT35, "F")+COUNTIF(KT11:KT35, "Α")</f>
        <v>0</v>
      </c>
      <c r="KU36" s="47">
        <f>COUNTIF(KU11:KU35, "U")+COUNTIF(KU11:KU35, "V")+COUNTIF(KU11:KU35, "C")+COUNTIF(KU11:KU35, "F")+COUNTIF(KU11:KU35, "Α")</f>
        <v>0</v>
      </c>
      <c r="KV36" s="47">
        <f>COUNTIF(KV11:KV35, "U")+COUNTIF(KV11:KV35, "V")+COUNTIF(KV11:KV35, "C")+COUNTIF(KV11:KV35, "F")+COUNTIF(KV11:KV35, "Α")</f>
        <v>0</v>
      </c>
      <c r="KW36" s="47">
        <f>COUNTIF(KW11:KW35, "U")+COUNTIF(KW11:KW35, "V")+COUNTIF(KW11:KW35, "C")+COUNTIF(KW11:KW35, "F")+COUNTIF(KW11:KW35, "Α")</f>
        <v>0</v>
      </c>
      <c r="KX36" s="47">
        <f>COUNTIF(KX11:KX35, "U")+COUNTIF(KX11:KX35, "V")+COUNTIF(KX11:KX35, "C")+COUNTIF(KX11:KX35, "F")+COUNTIF(KX11:KX35, "Α")</f>
        <v>0</v>
      </c>
      <c r="KY36" s="47">
        <f>COUNTIF(KY11:KY35, "U")+COUNTIF(KY11:KY35, "V")+COUNTIF(KY11:KY35, "C")+COUNTIF(KY11:KY35, "F")+COUNTIF(KY11:KY35, "Α")</f>
        <v>0</v>
      </c>
      <c r="KZ36" s="47">
        <f>COUNTIF(KZ11:KZ35, "U")+COUNTIF(KZ11:KZ35, "V")+COUNTIF(KZ11:KZ35, "C")+COUNTIF(KZ11:KZ35, "F")+COUNTIF(KZ11:KZ35, "Α")</f>
        <v>0</v>
      </c>
      <c r="LA36" s="47">
        <f>COUNTIF(LA11:LA35, "U")+COUNTIF(LA11:LA35, "V")+COUNTIF(LA11:LA35, "C")+COUNTIF(LA11:LA35, "F")+COUNTIF(LA11:LA35, "Α")</f>
        <v>0</v>
      </c>
      <c r="LB36" s="47">
        <f>COUNTIF(LB11:LB35, "U")+COUNTIF(LB11:LB35, "V")+COUNTIF(LB11:LB35, "C")+COUNTIF(LB11:LB35, "F")+COUNTIF(LB11:LB35, "Α")</f>
        <v>0</v>
      </c>
      <c r="LC36" s="47">
        <f>COUNTIF(LC11:LC35, "U")+COUNTIF(LC11:LC35, "V")+COUNTIF(LC11:LC35, "C")+COUNTIF(LC11:LC35, "F")+COUNTIF(LC11:LC35, "Α")</f>
        <v>0</v>
      </c>
      <c r="LD36" s="47">
        <f>COUNTIF(LD11:LD35, "U")+COUNTIF(LD11:LD35, "V")+COUNTIF(LD11:LD35, "C")+COUNTIF(LD11:LD35, "F")+COUNTIF(LD11:LD35, "Α")</f>
        <v>0</v>
      </c>
      <c r="LE36" s="47">
        <f>COUNTIF(LE11:LE35, "U")+COUNTIF(LE11:LE35, "V")+COUNTIF(LE11:LE35, "C")+COUNTIF(LE11:LE35, "F")+COUNTIF(LE11:LE35, "Α")</f>
        <v>0</v>
      </c>
      <c r="LF36" s="47">
        <f>COUNTIF(LF11:LF35, "U")+COUNTIF(LF11:LF35, "V")+COUNTIF(LF11:LF35, "C")+COUNTIF(LF11:LF35, "F")+COUNTIF(LF11:LF35, "Α")</f>
        <v>0</v>
      </c>
      <c r="LG36" s="47">
        <f>COUNTIF(LG11:LG35, "U")+COUNTIF(LG11:LG35, "V")+COUNTIF(LG11:LG35, "C")+COUNTIF(LG11:LG35, "F")+COUNTIF(LG11:LG35, "Α")</f>
        <v>0</v>
      </c>
      <c r="LH36" s="47">
        <f>COUNTIF(LH11:LH35, "U")+COUNTIF(LH11:LH35, "V")+COUNTIF(LH11:LH35, "C")+COUNTIF(LH11:LH35, "F")+COUNTIF(LH11:LH35, "Α")</f>
        <v>0</v>
      </c>
      <c r="LI36" s="47">
        <f>COUNTIF(LI11:LI35, "U")+COUNTIF(LI11:LI35, "V")+COUNTIF(LI11:LI35, "C")+COUNTIF(LI11:LI35, "F")+COUNTIF(LI11:LI35, "Α")</f>
        <v>0</v>
      </c>
      <c r="LJ36" s="47">
        <f>COUNTIF(LJ11:LJ35, "U")+COUNTIF(LJ11:LJ35, "V")+COUNTIF(LJ11:LJ35, "C")+COUNTIF(LJ11:LJ35, "F")+COUNTIF(LJ11:LJ35, "Α")</f>
        <v>0</v>
      </c>
      <c r="LK36" s="47">
        <f>COUNTIF(LK11:LK35, "U")+COUNTIF(LK11:LK35, "V")+COUNTIF(LK11:LK35, "C")+COUNTIF(LK11:LK35, "F")+COUNTIF(LK11:LK35, "Α")</f>
        <v>0</v>
      </c>
      <c r="LL36" s="47">
        <f>COUNTIF(LL11:LL35, "U")+COUNTIF(LL11:LL35, "V")+COUNTIF(LL11:LL35, "C")+COUNTIF(LL11:LL35, "F")+COUNTIF(LL11:LL35, "Α")</f>
        <v>0</v>
      </c>
      <c r="LM36" s="47">
        <f>COUNTIF(LM11:LM35, "U")+COUNTIF(LM11:LM35, "V")+COUNTIF(LM11:LM35, "C")+COUNTIF(LM11:LM35, "F")+COUNTIF(LM11:LM35, "Α")</f>
        <v>0</v>
      </c>
      <c r="LN36" s="47">
        <f>COUNTIF(LN11:LN35, "U")+COUNTIF(LN11:LN35, "V")+COUNTIF(LN11:LN35, "C")+COUNTIF(LN11:LN35, "F")+COUNTIF(LN11:LN35, "Α")</f>
        <v>0</v>
      </c>
      <c r="LO36" s="47">
        <f>COUNTIF(LO11:LO35, "U")+COUNTIF(LO11:LO35, "V")+COUNTIF(LO11:LO35, "C")+COUNTIF(LO11:LO35, "F")+COUNTIF(LO11:LO35, "Α")</f>
        <v>0</v>
      </c>
      <c r="LP36" s="47">
        <f>COUNTIF(LP11:LP35, "U")+COUNTIF(LP11:LP35, "V")+COUNTIF(LP11:LP35, "C")+COUNTIF(LP11:LP35, "F")+COUNTIF(LP11:LP35, "Α")</f>
        <v>0</v>
      </c>
      <c r="LQ36" s="47">
        <f>COUNTIF(LQ11:LQ35, "U")+COUNTIF(LQ11:LQ35, "V")+COUNTIF(LQ11:LQ35, "C")+COUNTIF(LQ11:LQ35, "F")+COUNTIF(LQ11:LQ35, "Α")</f>
        <v>0</v>
      </c>
      <c r="LR36" s="47">
        <f>COUNTIF(LR11:LR35, "U")+COUNTIF(LR11:LR35, "V")+COUNTIF(LR11:LR35, "C")+COUNTIF(LR11:LR35, "F")+COUNTIF(LR11:LR35, "Α")</f>
        <v>0</v>
      </c>
      <c r="LS36" s="47">
        <f>COUNTIF(LS11:LS35, "U")+COUNTIF(LS11:LS35, "V")+COUNTIF(LS11:LS35, "C")+COUNTIF(LS11:LS35, "F")+COUNTIF(LS11:LS35, "Α")</f>
        <v>0</v>
      </c>
      <c r="LT36" s="47">
        <f>COUNTIF(LT11:LT35, "U")+COUNTIF(LT11:LT35, "V")+COUNTIF(LT11:LT35, "C")+COUNTIF(LT11:LT35, "F")+COUNTIF(LT11:LT35, "Α")</f>
        <v>0</v>
      </c>
      <c r="LU36" s="47">
        <f>COUNTIF(LU11:LU35, "U")+COUNTIF(LU11:LU35, "V")+COUNTIF(LU11:LU35, "C")+COUNTIF(LU11:LU35, "F")+COUNTIF(LU11:LU35, "Α")</f>
        <v>0</v>
      </c>
      <c r="LV36" s="47">
        <f>COUNTIF(LV11:LV35, "U")+COUNTIF(LV11:LV35, "V")+COUNTIF(LV11:LV35, "C")+COUNTIF(LV11:LV35, "F")+COUNTIF(LV11:LV35, "Α")</f>
        <v>0</v>
      </c>
      <c r="LW36" s="47">
        <f>COUNTIF(LW11:LW35, "U")+COUNTIF(LW11:LW35, "V")+COUNTIF(LW11:LW35, "C")+COUNTIF(LW11:LW35, "F")+COUNTIF(LW11:LW35, "Α")</f>
        <v>0</v>
      </c>
      <c r="LX36" s="47">
        <f>COUNTIF(LX11:LX35, "U")+COUNTIF(LX11:LX35, "V")+COUNTIF(LX11:LX35, "C")+COUNTIF(LX11:LX35, "F")+COUNTIF(LX11:LX35, "Α")</f>
        <v>0</v>
      </c>
      <c r="LY36" s="47">
        <f>COUNTIF(LY11:LY35, "U")+COUNTIF(LY11:LY35, "V")+COUNTIF(LY11:LY35, "C")+COUNTIF(LY11:LY35, "F")+COUNTIF(LY11:LY35, "Α")</f>
        <v>0</v>
      </c>
      <c r="LZ36" s="47">
        <f>COUNTIF(LZ11:LZ35, "U")+COUNTIF(LZ11:LZ35, "V")+COUNTIF(LZ11:LZ35, "C")+COUNTIF(LZ11:LZ35, "F")+COUNTIF(LZ11:LZ35, "Α")</f>
        <v>0</v>
      </c>
      <c r="MA36" s="47">
        <f>COUNTIF(MA11:MA35, "U")+COUNTIF(MA11:MA35, "V")+COUNTIF(MA11:MA35, "C")+COUNTIF(MA11:MA35, "F")+COUNTIF(MA11:MA35, "Α")</f>
        <v>0</v>
      </c>
      <c r="MB36" s="47">
        <f>COUNTIF(MB11:MB35, "U")+COUNTIF(MB11:MB35, "V")+COUNTIF(MB11:MB35, "C")+COUNTIF(MB11:MB35, "F")+COUNTIF(MB11:MB35, "Α")</f>
        <v>0</v>
      </c>
      <c r="MC36" s="47">
        <f>COUNTIF(MC11:MC35, "U")+COUNTIF(MC11:MC35, "V")+COUNTIF(MC11:MC35, "C")+COUNTIF(MC11:MC35, "F")+COUNTIF(MC11:MC35, "Α")</f>
        <v>0</v>
      </c>
      <c r="MD36" s="47">
        <f>COUNTIF(MD11:MD35, "U")+COUNTIF(MD11:MD35, "V")+COUNTIF(MD11:MD35, "C")+COUNTIF(MD11:MD35, "F")+COUNTIF(MD11:MD35, "Α")</f>
        <v>0</v>
      </c>
      <c r="ME36" s="47">
        <f>COUNTIF(ME11:ME35, "U")+COUNTIF(ME11:ME35, "V")+COUNTIF(ME11:ME35, "C")+COUNTIF(ME11:ME35, "F")+COUNTIF(ME11:ME35, "Α")</f>
        <v>0</v>
      </c>
      <c r="MF36" s="47">
        <f>COUNTIF(MF11:MF35, "U")+COUNTIF(MF11:MF35, "V")+COUNTIF(MF11:MF35, "C")+COUNTIF(MF11:MF35, "F")+COUNTIF(MF11:MF35, "Α")</f>
        <v>0</v>
      </c>
      <c r="MG36" s="47">
        <f>COUNTIF(MG11:MG35, "U")+COUNTIF(MG11:MG35, "V")+COUNTIF(MG11:MG35, "C")+COUNTIF(MG11:MG35, "F")+COUNTIF(MG11:MG35, "Α")</f>
        <v>0</v>
      </c>
      <c r="MH36" s="47">
        <f>COUNTIF(MH11:MH35, "U")+COUNTIF(MH11:MH35, "V")+COUNTIF(MH11:MH35, "C")+COUNTIF(MH11:MH35, "F")+COUNTIF(MH11:MH35, "Α")</f>
        <v>0</v>
      </c>
      <c r="MI36" s="47">
        <f>COUNTIF(MI11:MI35, "U")+COUNTIF(MI11:MI35, "V")+COUNTIF(MI11:MI35, "C")+COUNTIF(MI11:MI35, "F")+COUNTIF(MI11:MI35, "Α")</f>
        <v>0</v>
      </c>
      <c r="MJ36" s="47">
        <f>COUNTIF(MJ11:MJ35, "U")+COUNTIF(MJ11:MJ35, "V")+COUNTIF(MJ11:MJ35, "C")+COUNTIF(MJ11:MJ35, "F")+COUNTIF(MJ11:MJ35, "Α")</f>
        <v>0</v>
      </c>
      <c r="MK36" s="47">
        <f>COUNTIF(MK11:MK35, "U")+COUNTIF(MK11:MK35, "V")+COUNTIF(MK11:MK35, "C")+COUNTIF(MK11:MK35, "F")+COUNTIF(MK11:MK35, "Α")</f>
        <v>0</v>
      </c>
      <c r="ML36" s="47">
        <f>COUNTIF(ML11:ML35, "U")+COUNTIF(ML11:ML35, "V")+COUNTIF(ML11:ML35, "C")+COUNTIF(ML11:ML35, "F")+COUNTIF(ML11:ML35, "Α")</f>
        <v>0</v>
      </c>
      <c r="MM36" s="47">
        <f>COUNTIF(MM11:MM35, "U")+COUNTIF(MM11:MM35, "V")+COUNTIF(MM11:MM35, "C")+COUNTIF(MM11:MM35, "F")+COUNTIF(MM11:MM35, "Α")</f>
        <v>0</v>
      </c>
      <c r="MN36" s="47">
        <f>COUNTIF(MN11:MN35, "U")+COUNTIF(MN11:MN35, "V")+COUNTIF(MN11:MN35, "C")+COUNTIF(MN11:MN35, "F")+COUNTIF(MN11:MN35, "Α")</f>
        <v>0</v>
      </c>
      <c r="MO36" s="47">
        <f>COUNTIF(MO11:MO35, "U")+COUNTIF(MO11:MO35, "V")+COUNTIF(MO11:MO35, "C")+COUNTIF(MO11:MO35, "F")+COUNTIF(MO11:MO35, "Α")</f>
        <v>0</v>
      </c>
      <c r="MP36" s="47">
        <f>COUNTIF(MP11:MP35, "U")+COUNTIF(MP11:MP35, "V")+COUNTIF(MP11:MP35, "C")+COUNTIF(MP11:MP35, "F")+COUNTIF(MP11:MP35, "Α")</f>
        <v>0</v>
      </c>
      <c r="MQ36" s="47">
        <f>COUNTIF(MQ11:MQ35, "U")+COUNTIF(MQ11:MQ35, "V")+COUNTIF(MQ11:MQ35, "C")+COUNTIF(MQ11:MQ35, "F")+COUNTIF(MQ11:MQ35, "Α")</f>
        <v>0</v>
      </c>
      <c r="MR36" s="47">
        <f>COUNTIF(MR11:MR35, "U")+COUNTIF(MR11:MR35, "V")+COUNTIF(MR11:MR35, "C")+COUNTIF(MR11:MR35, "F")+COUNTIF(MR11:MR35, "Α")</f>
        <v>0</v>
      </c>
      <c r="MS36" s="47">
        <f>COUNTIF(MS11:MS35, "U")+COUNTIF(MS11:MS35, "V")+COUNTIF(MS11:MS35, "C")+COUNTIF(MS11:MS35, "F")+COUNTIF(MS11:MS35, "Α")</f>
        <v>0</v>
      </c>
      <c r="MT36" s="47">
        <f>COUNTIF(MT11:MT35, "U")+COUNTIF(MT11:MT35, "V")+COUNTIF(MT11:MT35, "C")+COUNTIF(MT11:MT35, "F")+COUNTIF(MT11:MT35, "Α")</f>
        <v>0</v>
      </c>
      <c r="MU36" s="47">
        <f>COUNTIF(MU11:MU35, "U")+COUNTIF(MU11:MU35, "V")+COUNTIF(MU11:MU35, "C")+COUNTIF(MU11:MU35, "F")+COUNTIF(MU11:MU35, "Α")</f>
        <v>0</v>
      </c>
      <c r="MV36" s="47">
        <f>COUNTIF(MV11:MV35, "U")+COUNTIF(MV11:MV35, "V")+COUNTIF(MV11:MV35, "C")+COUNTIF(MV11:MV35, "F")+COUNTIF(MV11:MV35, "Α")</f>
        <v>0</v>
      </c>
      <c r="MW36" s="47">
        <f>COUNTIF(MW11:MW35, "U")+COUNTIF(MW11:MW35, "V")+COUNTIF(MW11:MW35, "C")+COUNTIF(MW11:MW35, "F")+COUNTIF(MW11:MW35, "Α")</f>
        <v>0</v>
      </c>
      <c r="MX36" s="47">
        <f>COUNTIF(MX11:MX35, "U")+COUNTIF(MX11:MX35, "V")+COUNTIF(MX11:MX35, "C")+COUNTIF(MX11:MX35, "F")+COUNTIF(MX11:MX35, "Α")</f>
        <v>0</v>
      </c>
      <c r="MY36" s="47">
        <f>COUNTIF(MY11:MY35, "U")+COUNTIF(MY11:MY35, "V")+COUNTIF(MY11:MY35, "C")+COUNTIF(MY11:MY35, "F")+COUNTIF(MY11:MY35, "Α")</f>
        <v>0</v>
      </c>
      <c r="MZ36" s="47">
        <f>COUNTIF(MZ11:MZ35, "U")+COUNTIF(MZ11:MZ35, "V")+COUNTIF(MZ11:MZ35, "C")+COUNTIF(MZ11:MZ35, "F")+COUNTIF(MZ11:MZ35, "Α")</f>
        <v>0</v>
      </c>
      <c r="NA36" s="47">
        <f>COUNTIF(NA11:NA35, "U")+COUNTIF(NA11:NA35, "V")+COUNTIF(NA11:NA35, "C")+COUNTIF(NA11:NA35, "F")+COUNTIF(NA11:NA35, "Α")</f>
        <v>0</v>
      </c>
      <c r="NB36" s="47">
        <f>COUNTIF(NB11:NB35, "U")+COUNTIF(NB11:NB35, "V")+COUNTIF(NB11:NB35, "C")+COUNTIF(NB11:NB35, "F")+COUNTIF(NB11:NB35, "Α")</f>
        <v>0</v>
      </c>
      <c r="NC36" s="47">
        <f>COUNTIF(NC11:NC35, "U")+COUNTIF(NC11:NC35, "V")+COUNTIF(NC11:NC35, "C")+COUNTIF(NC11:NC35, "F")+COUNTIF(NC11:NC35, "Α")</f>
        <v>0</v>
      </c>
      <c r="ND36" s="47">
        <f>COUNTIF(ND11:ND35, "U")+COUNTIF(ND11:ND35, "V")+COUNTIF(ND11:ND35, "C")+COUNTIF(ND11:ND35, "F")+COUNTIF(ND11:ND35, "Α")</f>
        <v>0</v>
      </c>
      <c r="NE36" s="47">
        <f>COUNTIF(NE11:NE35, "U")+COUNTIF(NE11:NE35, "V")+COUNTIF(NE11:NE35, "C")+COUNTIF(NE11:NE35, "F")+COUNTIF(NE11:NE35, "Α")</f>
        <v>0</v>
      </c>
      <c r="NF36" s="47">
        <f>COUNTIF(NF11:NF35, "U")+COUNTIF(NF11:NF35, "V")+COUNTIF(NF11:NF35, "C")+COUNTIF(NF11:NF35, "F")+COUNTIF(NF11:NF35, "Α")</f>
        <v>0</v>
      </c>
      <c r="NG36" s="47">
        <f>COUNTIF(NG11:NG35, "U")+COUNTIF(NG11:NG35, "V")+COUNTIF(NG11:NG35, "C")+COUNTIF(NG11:NG35, "F")+COUNTIF(NG11:NG35, "Α")</f>
        <v>0</v>
      </c>
      <c r="NH36" s="47">
        <f>COUNTIF(NH11:NH35, "U")+COUNTIF(NH11:NH35, "V")+COUNTIF(NH11:NH35, "C")+COUNTIF(NH11:NH35, "F")+COUNTIF(NH11:NH35, "Α")</f>
        <v>0</v>
      </c>
      <c r="NI36" s="47">
        <f>COUNTIF(NI11:NI35, "U")+COUNTIF(NI11:NI35, "V")+COUNTIF(NI11:NI35, "C")+COUNTIF(NI11:NI35, "F")+COUNTIF(NI11:NI35, "Α")</f>
        <v>0</v>
      </c>
      <c r="NJ36" s="47">
        <f>COUNTIF(NJ11:NJ35, "U")+COUNTIF(NJ11:NJ35, "V")+COUNTIF(NJ11:NJ35, "C")+COUNTIF(NJ11:NJ35, "F")+COUNTIF(NJ11:NJ35, "Α")</f>
        <v>0</v>
      </c>
      <c r="NK36" s="47">
        <f>COUNTIF(NK11:NK35, "U")+COUNTIF(NK11:NK35, "V")+COUNTIF(NK11:NK35, "C")+COUNTIF(NK11:NK35, "F")+COUNTIF(NK11:NK35, "Α")</f>
        <v>0</v>
      </c>
      <c r="NL36" s="47">
        <f>COUNTIF(NL11:NL35, "U")+COUNTIF(NL11:NL35, "V")+COUNTIF(NL11:NL35, "C")+COUNTIF(NL11:NL35, "F")+COUNTIF(NL11:NL35, "Α")</f>
        <v>0</v>
      </c>
    </row>
    <row r="37" ht="21.0" customHeight="1">
      <c r="A37" t="inlineStr" s="19">
        <is>
          <t xml:space="preserve">Summe Abwesend (Krank / ZA)</t>
        </is>
      </c>
      <c r="I37" s="21">
        <f>SUM(I11:I35)</f>
        <v>0</v>
      </c>
      <c r="J37" s="21">
        <f>SUM(J11:J35)</f>
        <v>0</v>
      </c>
      <c r="K37" s="21">
        <f>SUM(K11:K35)</f>
        <v>0</v>
      </c>
      <c r="L37" s="47">
        <f>COUNTIF(L11:L35, "K")+COUNTIF(L11:L35, "S")+COUNTIF(L11:L35, "G")+COUNTIF(L11:L35, "P")</f>
        <v>0</v>
      </c>
      <c r="M37" s="47">
        <f>COUNTIF(M11:M35, "K")+COUNTIF(M11:M35, "S")+COUNTIF(M11:M35, "G")+COUNTIF(M11:M35, "P")</f>
        <v>0</v>
      </c>
      <c r="N37" s="47">
        <f>COUNTIF(N11:N35, "K")+COUNTIF(N11:N35, "S")+COUNTIF(N11:N35, "G")+COUNTIF(N11:N35, "P")</f>
        <v>0</v>
      </c>
      <c r="O37" s="47">
        <f>COUNTIF(O11:O35, "K")+COUNTIF(O11:O35, "S")+COUNTIF(O11:O35, "G")+COUNTIF(O11:O35, "P")</f>
        <v>0</v>
      </c>
      <c r="P37" s="47">
        <f>COUNTIF(P11:P35, "K")+COUNTIF(P11:P35, "S")+COUNTIF(P11:P35, "G")+COUNTIF(P11:P35, "P")</f>
        <v>0</v>
      </c>
      <c r="Q37" s="47">
        <f>COUNTIF(Q11:Q35, "K")+COUNTIF(Q11:Q35, "S")+COUNTIF(Q11:Q35, "G")+COUNTIF(Q11:Q35, "P")</f>
        <v>0</v>
      </c>
      <c r="R37" s="47">
        <f>COUNTIF(R11:R35, "K")+COUNTIF(R11:R35, "S")+COUNTIF(R11:R35, "G")+COUNTIF(R11:R35, "P")</f>
        <v>0</v>
      </c>
      <c r="S37" s="47">
        <f>COUNTIF(S11:S35, "K")+COUNTIF(S11:S35, "S")+COUNTIF(S11:S35, "G")+COUNTIF(S11:S35, "P")</f>
        <v>0</v>
      </c>
      <c r="T37" s="47">
        <f>COUNTIF(T11:T35, "K")+COUNTIF(T11:T35, "S")+COUNTIF(T11:T35, "G")+COUNTIF(T11:T35, "P")</f>
        <v>0</v>
      </c>
      <c r="U37" s="47">
        <f>COUNTIF(U11:U35, "K")+COUNTIF(U11:U35, "S")+COUNTIF(U11:U35, "G")+COUNTIF(U11:U35, "P")</f>
        <v>0</v>
      </c>
      <c r="V37" s="47">
        <f>COUNTIF(V11:V35, "K")+COUNTIF(V11:V35, "S")+COUNTIF(V11:V35, "G")+COUNTIF(V11:V35, "P")</f>
        <v>0</v>
      </c>
      <c r="W37" s="47">
        <f>COUNTIF(W11:W35, "K")+COUNTIF(W11:W35, "S")+COUNTIF(W11:W35, "G")+COUNTIF(W11:W35, "P")</f>
        <v>0</v>
      </c>
      <c r="X37" s="47">
        <f>COUNTIF(X11:X35, "K")+COUNTIF(X11:X35, "S")+COUNTIF(X11:X35, "G")+COUNTIF(X11:X35, "P")</f>
        <v>0</v>
      </c>
      <c r="Y37" s="47">
        <f>COUNTIF(Y11:Y35, "K")+COUNTIF(Y11:Y35, "S")+COUNTIF(Y11:Y35, "G")+COUNTIF(Y11:Y35, "P")</f>
        <v>0</v>
      </c>
      <c r="Z37" s="47">
        <f>COUNTIF(Z11:Z35, "K")+COUNTIF(Z11:Z35, "S")+COUNTIF(Z11:Z35, "G")+COUNTIF(Z11:Z35, "P")</f>
        <v>0</v>
      </c>
      <c r="AA37" s="47">
        <f>COUNTIF(AA11:AA35, "K")+COUNTIF(AA11:AA35, "S")+COUNTIF(AA11:AA35, "G")+COUNTIF(AA11:AA35, "P")</f>
        <v>0</v>
      </c>
      <c r="AB37" s="47">
        <f>COUNTIF(AB11:AB35, "K")+COUNTIF(AB11:AB35, "S")+COUNTIF(AB11:AB35, "G")+COUNTIF(AB11:AB35, "P")</f>
        <v>0</v>
      </c>
      <c r="AC37" s="47">
        <f>COUNTIF(AC11:AC35, "K")+COUNTIF(AC11:AC35, "S")+COUNTIF(AC11:AC35, "G")+COUNTIF(AC11:AC35, "P")</f>
        <v>0</v>
      </c>
      <c r="AD37" s="47">
        <f>COUNTIF(AD11:AD35, "K")+COUNTIF(AD11:AD35, "S")+COUNTIF(AD11:AD35, "G")+COUNTIF(AD11:AD35, "P")</f>
        <v>0</v>
      </c>
      <c r="AE37" s="47">
        <f>COUNTIF(AE11:AE35, "K")+COUNTIF(AE11:AE35, "S")+COUNTIF(AE11:AE35, "G")+COUNTIF(AE11:AE35, "P")</f>
        <v>0</v>
      </c>
      <c r="AF37" s="47">
        <f>COUNTIF(AF11:AF35, "K")+COUNTIF(AF11:AF35, "S")+COUNTIF(AF11:AF35, "G")+COUNTIF(AF11:AF35, "P")</f>
        <v>0</v>
      </c>
      <c r="AG37" s="47">
        <f>COUNTIF(AG11:AG35, "K")+COUNTIF(AG11:AG35, "S")+COUNTIF(AG11:AG35, "G")+COUNTIF(AG11:AG35, "P")</f>
        <v>0</v>
      </c>
      <c r="AH37" s="47">
        <f>COUNTIF(AH11:AH35, "K")+COUNTIF(AH11:AH35, "S")+COUNTIF(AH11:AH35, "G")+COUNTIF(AH11:AH35, "P")</f>
        <v>0</v>
      </c>
      <c r="AI37" s="47">
        <f>COUNTIF(AI11:AI35, "K")+COUNTIF(AI11:AI35, "S")+COUNTIF(AI11:AI35, "G")+COUNTIF(AI11:AI35, "P")</f>
        <v>0</v>
      </c>
      <c r="AJ37" s="47">
        <f>COUNTIF(AJ11:AJ35, "K")+COUNTIF(AJ11:AJ35, "S")+COUNTIF(AJ11:AJ35, "G")+COUNTIF(AJ11:AJ35, "P")</f>
        <v>0</v>
      </c>
      <c r="AK37" s="47">
        <f>COUNTIF(AK11:AK35, "K")+COUNTIF(AK11:AK35, "S")+COUNTIF(AK11:AK35, "G")+COUNTIF(AK11:AK35, "P")</f>
        <v>0</v>
      </c>
      <c r="AL37" s="47">
        <f>COUNTIF(AL11:AL35, "K")+COUNTIF(AL11:AL35, "S")+COUNTIF(AL11:AL35, "G")+COUNTIF(AL11:AL35, "P")</f>
        <v>0</v>
      </c>
      <c r="AM37" s="47">
        <f>COUNTIF(AM11:AM35, "K")+COUNTIF(AM11:AM35, "S")+COUNTIF(AM11:AM35, "G")+COUNTIF(AM11:AM35, "P")</f>
        <v>0</v>
      </c>
      <c r="AN37" s="47">
        <f>COUNTIF(AN11:AN35, "K")+COUNTIF(AN11:AN35, "S")+COUNTIF(AN11:AN35, "G")+COUNTIF(AN11:AN35, "P")</f>
        <v>0</v>
      </c>
      <c r="AO37" s="47">
        <f>COUNTIF(AO11:AO35, "K")+COUNTIF(AO11:AO35, "S")+COUNTIF(AO11:AO35, "G")+COUNTIF(AO11:AO35, "P")</f>
        <v>0</v>
      </c>
      <c r="AP37" s="47">
        <f>COUNTIF(AP11:AP35, "K")+COUNTIF(AP11:AP35, "S")+COUNTIF(AP11:AP35, "G")+COUNTIF(AP11:AP35, "P")</f>
        <v>0</v>
      </c>
      <c r="AQ37" s="47">
        <f>COUNTIF(AQ11:AQ35, "K")+COUNTIF(AQ11:AQ35, "S")+COUNTIF(AQ11:AQ35, "G")+COUNTIF(AQ11:AQ35, "P")</f>
        <v>0</v>
      </c>
      <c r="AR37" s="47">
        <f>COUNTIF(AR11:AR35, "K")+COUNTIF(AR11:AR35, "S")+COUNTIF(AR11:AR35, "G")+COUNTIF(AR11:AR35, "P")</f>
        <v>0</v>
      </c>
      <c r="AS37" s="47">
        <f>COUNTIF(AS11:AS35, "K")+COUNTIF(AS11:AS35, "S")+COUNTIF(AS11:AS35, "G")+COUNTIF(AS11:AS35, "P")</f>
        <v>0</v>
      </c>
      <c r="AT37" s="47">
        <f>COUNTIF(AT11:AT35, "K")+COUNTIF(AT11:AT35, "S")+COUNTIF(AT11:AT35, "G")+COUNTIF(AT11:AT35, "P")</f>
        <v>0</v>
      </c>
      <c r="AU37" s="47">
        <f>COUNTIF(AU11:AU35, "K")+COUNTIF(AU11:AU35, "S")+COUNTIF(AU11:AU35, "G")+COUNTIF(AU11:AU35, "P")</f>
        <v>0</v>
      </c>
      <c r="AV37" s="47">
        <f>COUNTIF(AV11:AV35, "K")+COUNTIF(AV11:AV35, "S")+COUNTIF(AV11:AV35, "G")+COUNTIF(AV11:AV35, "P")</f>
        <v>0</v>
      </c>
      <c r="AW37" s="47">
        <f>COUNTIF(AW11:AW35, "K")+COUNTIF(AW11:AW35, "S")+COUNTIF(AW11:AW35, "G")+COUNTIF(AW11:AW35, "P")</f>
        <v>0</v>
      </c>
      <c r="AX37" s="47">
        <f>COUNTIF(AX11:AX35, "K")+COUNTIF(AX11:AX35, "S")+COUNTIF(AX11:AX35, "G")+COUNTIF(AX11:AX35, "P")</f>
        <v>0</v>
      </c>
      <c r="AY37" s="47">
        <f>COUNTIF(AY11:AY35, "K")+COUNTIF(AY11:AY35, "S")+COUNTIF(AY11:AY35, "G")+COUNTIF(AY11:AY35, "P")</f>
        <v>0</v>
      </c>
      <c r="AZ37" s="47">
        <f>COUNTIF(AZ11:AZ35, "K")+COUNTIF(AZ11:AZ35, "S")+COUNTIF(AZ11:AZ35, "G")+COUNTIF(AZ11:AZ35, "P")</f>
        <v>0</v>
      </c>
      <c r="BA37" s="47">
        <f>COUNTIF(BA11:BA35, "K")+COUNTIF(BA11:BA35, "S")+COUNTIF(BA11:BA35, "G")+COUNTIF(BA11:BA35, "P")</f>
        <v>0</v>
      </c>
      <c r="BB37" s="47">
        <f>COUNTIF(BB11:BB35, "K")+COUNTIF(BB11:BB35, "S")+COUNTIF(BB11:BB35, "G")+COUNTIF(BB11:BB35, "P")</f>
        <v>0</v>
      </c>
      <c r="BC37" s="47">
        <f>COUNTIF(BC11:BC35, "K")+COUNTIF(BC11:BC35, "S")+COUNTIF(BC11:BC35, "G")+COUNTIF(BC11:BC35, "P")</f>
        <v>0</v>
      </c>
      <c r="BD37" s="47">
        <f>COUNTIF(BD11:BD35, "K")+COUNTIF(BD11:BD35, "S")+COUNTIF(BD11:BD35, "G")+COUNTIF(BD11:BD35, "P")</f>
        <v>0</v>
      </c>
      <c r="BE37" s="47">
        <f>COUNTIF(BE11:BE35, "K")+COUNTIF(BE11:BE35, "S")+COUNTIF(BE11:BE35, "G")+COUNTIF(BE11:BE35, "P")</f>
        <v>0</v>
      </c>
      <c r="BF37" s="47">
        <f>COUNTIF(BF11:BF35, "K")+COUNTIF(BF11:BF35, "S")+COUNTIF(BF11:BF35, "G")+COUNTIF(BF11:BF35, "P")</f>
        <v>0</v>
      </c>
      <c r="BG37" s="47">
        <f>COUNTIF(BG11:BG35, "K")+COUNTIF(BG11:BG35, "S")+COUNTIF(BG11:BG35, "G")+COUNTIF(BG11:BG35, "P")</f>
        <v>0</v>
      </c>
      <c r="BH37" s="47">
        <f>COUNTIF(BH11:BH35, "K")+COUNTIF(BH11:BH35, "S")+COUNTIF(BH11:BH35, "G")+COUNTIF(BH11:BH35, "P")</f>
        <v>0</v>
      </c>
      <c r="BI37" s="47">
        <f>COUNTIF(BI11:BI35, "K")+COUNTIF(BI11:BI35, "S")+COUNTIF(BI11:BI35, "G")+COUNTIF(BI11:BI35, "P")</f>
        <v>0</v>
      </c>
      <c r="BJ37" s="47">
        <f>COUNTIF(BJ11:BJ35, "K")+COUNTIF(BJ11:BJ35, "S")+COUNTIF(BJ11:BJ35, "G")+COUNTIF(BJ11:BJ35, "P")</f>
        <v>0</v>
      </c>
      <c r="BK37" s="47">
        <f>COUNTIF(BK11:BK35, "K")+COUNTIF(BK11:BK35, "S")+COUNTIF(BK11:BK35, "G")+COUNTIF(BK11:BK35, "P")</f>
        <v>0</v>
      </c>
      <c r="BL37" s="47">
        <f>COUNTIF(BL11:BL35, "K")+COUNTIF(BL11:BL35, "S")+COUNTIF(BL11:BL35, "G")+COUNTIF(BL11:BL35, "P")</f>
        <v>0</v>
      </c>
      <c r="BM37" s="47">
        <f>COUNTIF(BM11:BM35, "K")+COUNTIF(BM11:BM35, "S")+COUNTIF(BM11:BM35, "G")+COUNTIF(BM11:BM35, "P")</f>
        <v>0</v>
      </c>
      <c r="BN37" s="47">
        <f>COUNTIF(BN11:BN35, "K")+COUNTIF(BN11:BN35, "S")+COUNTIF(BN11:BN35, "G")+COUNTIF(BN11:BN35, "P")</f>
        <v>0</v>
      </c>
      <c r="BO37" s="47">
        <f>COUNTIF(BO11:BO35, "K")+COUNTIF(BO11:BO35, "S")+COUNTIF(BO11:BO35, "G")+COUNTIF(BO11:BO35, "P")</f>
        <v>0</v>
      </c>
      <c r="BP37" s="47">
        <f>COUNTIF(BP11:BP35, "K")+COUNTIF(BP11:BP35, "S")+COUNTIF(BP11:BP35, "G")+COUNTIF(BP11:BP35, "P")</f>
        <v>0</v>
      </c>
      <c r="BQ37" s="47">
        <f>COUNTIF(BQ11:BQ35, "K")+COUNTIF(BQ11:BQ35, "S")+COUNTIF(BQ11:BQ35, "G")+COUNTIF(BQ11:BQ35, "P")</f>
        <v>0</v>
      </c>
      <c r="BR37" s="47">
        <f>COUNTIF(BR11:BR35, "K")+COUNTIF(BR11:BR35, "S")+COUNTIF(BR11:BR35, "G")+COUNTIF(BR11:BR35, "P")</f>
        <v>0</v>
      </c>
      <c r="BS37" s="47">
        <f>COUNTIF(BS11:BS35, "K")+COUNTIF(BS11:BS35, "S")+COUNTIF(BS11:BS35, "G")+COUNTIF(BS11:BS35, "P")</f>
        <v>0</v>
      </c>
      <c r="BT37" s="47">
        <f>COUNTIF(BT11:BT35, "K")+COUNTIF(BT11:BT35, "S")+COUNTIF(BT11:BT35, "G")+COUNTIF(BT11:BT35, "P")</f>
        <v>0</v>
      </c>
      <c r="BU37" s="47">
        <f>COUNTIF(BU11:BU35, "K")+COUNTIF(BU11:BU35, "S")+COUNTIF(BU11:BU35, "G")+COUNTIF(BU11:BU35, "P")</f>
        <v>0</v>
      </c>
      <c r="BV37" s="47">
        <f>COUNTIF(BV11:BV35, "K")+COUNTIF(BV11:BV35, "S")+COUNTIF(BV11:BV35, "G")+COUNTIF(BV11:BV35, "P")</f>
        <v>0</v>
      </c>
      <c r="BW37" s="47">
        <f>COUNTIF(BW11:BW35, "K")+COUNTIF(BW11:BW35, "S")+COUNTIF(BW11:BW35, "G")+COUNTIF(BW11:BW35, "P")</f>
        <v>0</v>
      </c>
      <c r="BX37" s="47">
        <f>COUNTIF(BX11:BX35, "K")+COUNTIF(BX11:BX35, "S")+COUNTIF(BX11:BX35, "G")+COUNTIF(BX11:BX35, "P")</f>
        <v>0</v>
      </c>
      <c r="BY37" s="47">
        <f>COUNTIF(BY11:BY35, "K")+COUNTIF(BY11:BY35, "S")+COUNTIF(BY11:BY35, "G")+COUNTIF(BY11:BY35, "P")</f>
        <v>0</v>
      </c>
      <c r="BZ37" s="47">
        <f>COUNTIF(BZ11:BZ35, "K")+COUNTIF(BZ11:BZ35, "S")+COUNTIF(BZ11:BZ35, "G")+COUNTIF(BZ11:BZ35, "P")</f>
        <v>0</v>
      </c>
      <c r="CA37" s="47">
        <f>COUNTIF(CA11:CA35, "K")+COUNTIF(CA11:CA35, "S")+COUNTIF(CA11:CA35, "G")+COUNTIF(CA11:CA35, "P")</f>
        <v>0</v>
      </c>
      <c r="CB37" s="47">
        <f>COUNTIF(CB11:CB35, "K")+COUNTIF(CB11:CB35, "S")+COUNTIF(CB11:CB35, "G")+COUNTIF(CB11:CB35, "P")</f>
        <v>0</v>
      </c>
      <c r="CC37" s="47">
        <f>COUNTIF(CC11:CC35, "K")+COUNTIF(CC11:CC35, "S")+COUNTIF(CC11:CC35, "G")+COUNTIF(CC11:CC35, "P")</f>
        <v>0</v>
      </c>
      <c r="CD37" s="47">
        <f>COUNTIF(CD11:CD35, "K")+COUNTIF(CD11:CD35, "S")+COUNTIF(CD11:CD35, "G")+COUNTIF(CD11:CD35, "P")</f>
        <v>0</v>
      </c>
      <c r="CE37" s="47">
        <f>COUNTIF(CE11:CE35, "K")+COUNTIF(CE11:CE35, "S")+COUNTIF(CE11:CE35, "G")+COUNTIF(CE11:CE35, "P")</f>
        <v>0</v>
      </c>
      <c r="CF37" s="47">
        <f>COUNTIF(CF11:CF35, "K")+COUNTIF(CF11:CF35, "S")+COUNTIF(CF11:CF35, "G")+COUNTIF(CF11:CF35, "P")</f>
        <v>0</v>
      </c>
      <c r="CG37" s="47">
        <f>COUNTIF(CG11:CG35, "K")+COUNTIF(CG11:CG35, "S")+COUNTIF(CG11:CG35, "G")+COUNTIF(CG11:CG35, "P")</f>
        <v>0</v>
      </c>
      <c r="CH37" s="47">
        <f>COUNTIF(CH11:CH35, "K")+COUNTIF(CH11:CH35, "S")+COUNTIF(CH11:CH35, "G")+COUNTIF(CH11:CH35, "P")</f>
        <v>0</v>
      </c>
      <c r="CI37" s="47">
        <f>COUNTIF(CI11:CI35, "K")+COUNTIF(CI11:CI35, "S")+COUNTIF(CI11:CI35, "G")+COUNTIF(CI11:CI35, "P")</f>
        <v>0</v>
      </c>
      <c r="CJ37" s="47">
        <f>COUNTIF(CJ11:CJ35, "K")+COUNTIF(CJ11:CJ35, "S")+COUNTIF(CJ11:CJ35, "G")+COUNTIF(CJ11:CJ35, "P")</f>
        <v>0</v>
      </c>
      <c r="CK37" s="47">
        <f>COUNTIF(CK11:CK35, "K")+COUNTIF(CK11:CK35, "S")+COUNTIF(CK11:CK35, "G")+COUNTIF(CK11:CK35, "P")</f>
        <v>0</v>
      </c>
      <c r="CL37" s="47">
        <f>COUNTIF(CL11:CL35, "K")+COUNTIF(CL11:CL35, "S")+COUNTIF(CL11:CL35, "G")+COUNTIF(CL11:CL35, "P")</f>
        <v>0</v>
      </c>
      <c r="CM37" s="47">
        <f>COUNTIF(CM11:CM35, "K")+COUNTIF(CM11:CM35, "S")+COUNTIF(CM11:CM35, "G")+COUNTIF(CM11:CM35, "P")</f>
        <v>0</v>
      </c>
      <c r="CN37" s="47">
        <f>COUNTIF(CN11:CN35, "K")+COUNTIF(CN11:CN35, "S")+COUNTIF(CN11:CN35, "G")+COUNTIF(CN11:CN35, "P")</f>
        <v>0</v>
      </c>
      <c r="CO37" s="47">
        <f>COUNTIF(CO11:CO35, "K")+COUNTIF(CO11:CO35, "S")+COUNTIF(CO11:CO35, "G")+COUNTIF(CO11:CO35, "P")</f>
        <v>0</v>
      </c>
      <c r="CP37" s="47">
        <f>COUNTIF(CP11:CP35, "K")+COUNTIF(CP11:CP35, "S")+COUNTIF(CP11:CP35, "G")+COUNTIF(CP11:CP35, "P")</f>
        <v>0</v>
      </c>
      <c r="CQ37" s="47">
        <f>COUNTIF(CQ11:CQ35, "K")+COUNTIF(CQ11:CQ35, "S")+COUNTIF(CQ11:CQ35, "G")+COUNTIF(CQ11:CQ35, "P")</f>
        <v>0</v>
      </c>
      <c r="CR37" s="47">
        <f>COUNTIF(CR11:CR35, "K")+COUNTIF(CR11:CR35, "S")+COUNTIF(CR11:CR35, "G")+COUNTIF(CR11:CR35, "P")</f>
        <v>0</v>
      </c>
      <c r="CS37" s="47">
        <f>COUNTIF(CS11:CS35, "K")+COUNTIF(CS11:CS35, "S")+COUNTIF(CS11:CS35, "G")+COUNTIF(CS11:CS35, "P")</f>
        <v>0</v>
      </c>
      <c r="CT37" s="47">
        <f>COUNTIF(CT11:CT35, "K")+COUNTIF(CT11:CT35, "S")+COUNTIF(CT11:CT35, "G")+COUNTIF(CT11:CT35, "P")</f>
        <v>0</v>
      </c>
      <c r="CU37" s="47">
        <f>COUNTIF(CU11:CU35, "K")+COUNTIF(CU11:CU35, "S")+COUNTIF(CU11:CU35, "G")+COUNTIF(CU11:CU35, "P")</f>
        <v>0</v>
      </c>
      <c r="CV37" s="47">
        <f>COUNTIF(CV11:CV35, "K")+COUNTIF(CV11:CV35, "S")+COUNTIF(CV11:CV35, "G")+COUNTIF(CV11:CV35, "P")</f>
        <v>0</v>
      </c>
      <c r="CW37" s="47">
        <f>COUNTIF(CW11:CW35, "K")+COUNTIF(CW11:CW35, "S")+COUNTIF(CW11:CW35, "G")+COUNTIF(CW11:CW35, "P")</f>
        <v>0</v>
      </c>
      <c r="CX37" s="47">
        <f>COUNTIF(CX11:CX35, "K")+COUNTIF(CX11:CX35, "S")+COUNTIF(CX11:CX35, "G")+COUNTIF(CX11:CX35, "P")</f>
        <v>0</v>
      </c>
      <c r="CY37" s="47">
        <f>COUNTIF(CY11:CY35, "K")+COUNTIF(CY11:CY35, "S")+COUNTIF(CY11:CY35, "G")+COUNTIF(CY11:CY35, "P")</f>
        <v>0</v>
      </c>
      <c r="CZ37" s="47">
        <f>COUNTIF(CZ11:CZ35, "K")+COUNTIF(CZ11:CZ35, "S")+COUNTIF(CZ11:CZ35, "G")+COUNTIF(CZ11:CZ35, "P")</f>
        <v>0</v>
      </c>
      <c r="DA37" s="47">
        <f>COUNTIF(DA11:DA35, "K")+COUNTIF(DA11:DA35, "S")+COUNTIF(DA11:DA35, "G")+COUNTIF(DA11:DA35, "P")</f>
        <v>0</v>
      </c>
      <c r="DB37" s="47">
        <f>COUNTIF(DB11:DB35, "K")+COUNTIF(DB11:DB35, "S")+COUNTIF(DB11:DB35, "G")+COUNTIF(DB11:DB35, "P")</f>
        <v>0</v>
      </c>
      <c r="DC37" s="47">
        <f>COUNTIF(DC11:DC35, "K")+COUNTIF(DC11:DC35, "S")+COUNTIF(DC11:DC35, "G")+COUNTIF(DC11:DC35, "P")</f>
        <v>0</v>
      </c>
      <c r="DD37" s="47">
        <f>COUNTIF(DD11:DD35, "K")+COUNTIF(DD11:DD35, "S")+COUNTIF(DD11:DD35, "G")+COUNTIF(DD11:DD35, "P")</f>
        <v>0</v>
      </c>
      <c r="DE37" s="47">
        <f>COUNTIF(DE11:DE35, "K")+COUNTIF(DE11:DE35, "S")+COUNTIF(DE11:DE35, "G")+COUNTIF(DE11:DE35, "P")</f>
        <v>0</v>
      </c>
      <c r="DF37" s="47">
        <f>COUNTIF(DF11:DF35, "K")+COUNTIF(DF11:DF35, "S")+COUNTIF(DF11:DF35, "G")+COUNTIF(DF11:DF35, "P")</f>
        <v>0</v>
      </c>
      <c r="DG37" s="47">
        <f>COUNTIF(DG11:DG35, "K")+COUNTIF(DG11:DG35, "S")+COUNTIF(DG11:DG35, "G")+COUNTIF(DG11:DG35, "P")</f>
        <v>0</v>
      </c>
      <c r="DH37" s="47">
        <f>COUNTIF(DH11:DH35, "K")+COUNTIF(DH11:DH35, "S")+COUNTIF(DH11:DH35, "G")+COUNTIF(DH11:DH35, "P")</f>
        <v>0</v>
      </c>
      <c r="DI37" s="47">
        <f>COUNTIF(DI11:DI35, "K")+COUNTIF(DI11:DI35, "S")+COUNTIF(DI11:DI35, "G")+COUNTIF(DI11:DI35, "P")</f>
        <v>0</v>
      </c>
      <c r="DJ37" s="47">
        <f>COUNTIF(DJ11:DJ35, "K")+COUNTIF(DJ11:DJ35, "S")+COUNTIF(DJ11:DJ35, "G")+COUNTIF(DJ11:DJ35, "P")</f>
        <v>0</v>
      </c>
      <c r="DK37" s="47">
        <f>COUNTIF(DK11:DK35, "K")+COUNTIF(DK11:DK35, "S")+COUNTIF(DK11:DK35, "G")+COUNTIF(DK11:DK35, "P")</f>
        <v>0</v>
      </c>
      <c r="DL37" s="47">
        <f>COUNTIF(DL11:DL35, "K")+COUNTIF(DL11:DL35, "S")+COUNTIF(DL11:DL35, "G")+COUNTIF(DL11:DL35, "P")</f>
        <v>0</v>
      </c>
      <c r="DM37" s="47">
        <f>COUNTIF(DM11:DM35, "K")+COUNTIF(DM11:DM35, "S")+COUNTIF(DM11:DM35, "G")+COUNTIF(DM11:DM35, "P")</f>
        <v>0</v>
      </c>
      <c r="DN37" s="47">
        <f>COUNTIF(DN11:DN35, "K")+COUNTIF(DN11:DN35, "S")+COUNTIF(DN11:DN35, "G")+COUNTIF(DN11:DN35, "P")</f>
        <v>0</v>
      </c>
      <c r="DO37" s="47">
        <f>COUNTIF(DO11:DO35, "K")+COUNTIF(DO11:DO35, "S")+COUNTIF(DO11:DO35, "G")+COUNTIF(DO11:DO35, "P")</f>
        <v>0</v>
      </c>
      <c r="DP37" s="47">
        <f>COUNTIF(DP11:DP35, "K")+COUNTIF(DP11:DP35, "S")+COUNTIF(DP11:DP35, "G")+COUNTIF(DP11:DP35, "P")</f>
        <v>0</v>
      </c>
      <c r="DQ37" s="47">
        <f>COUNTIF(DQ11:DQ35, "K")+COUNTIF(DQ11:DQ35, "S")+COUNTIF(DQ11:DQ35, "G")+COUNTIF(DQ11:DQ35, "P")</f>
        <v>0</v>
      </c>
      <c r="DR37" s="47">
        <f>COUNTIF(DR11:DR35, "K")+COUNTIF(DR11:DR35, "S")+COUNTIF(DR11:DR35, "G")+COUNTIF(DR11:DR35, "P")</f>
        <v>0</v>
      </c>
      <c r="DS37" s="47">
        <f>COUNTIF(DS11:DS35, "K")+COUNTIF(DS11:DS35, "S")+COUNTIF(DS11:DS35, "G")+COUNTIF(DS11:DS35, "P")</f>
        <v>0</v>
      </c>
      <c r="DT37" s="47">
        <f>COUNTIF(DT11:DT35, "K")+COUNTIF(DT11:DT35, "S")+COUNTIF(DT11:DT35, "G")+COUNTIF(DT11:DT35, "P")</f>
        <v>0</v>
      </c>
      <c r="DU37" s="47">
        <f>COUNTIF(DU11:DU35, "K")+COUNTIF(DU11:DU35, "S")+COUNTIF(DU11:DU35, "G")+COUNTIF(DU11:DU35, "P")</f>
        <v>0</v>
      </c>
      <c r="DV37" s="47">
        <f>COUNTIF(DV11:DV35, "K")+COUNTIF(DV11:DV35, "S")+COUNTIF(DV11:DV35, "G")+COUNTIF(DV11:DV35, "P")</f>
        <v>0</v>
      </c>
      <c r="DW37" s="47">
        <f>COUNTIF(DW11:DW35, "K")+COUNTIF(DW11:DW35, "S")+COUNTIF(DW11:DW35, "G")+COUNTIF(DW11:DW35, "P")</f>
        <v>0</v>
      </c>
      <c r="DX37" s="47">
        <f>COUNTIF(DX11:DX35, "K")+COUNTIF(DX11:DX35, "S")+COUNTIF(DX11:DX35, "G")+COUNTIF(DX11:DX35, "P")</f>
        <v>0</v>
      </c>
      <c r="DY37" s="47">
        <f>COUNTIF(DY11:DY35, "K")+COUNTIF(DY11:DY35, "S")+COUNTIF(DY11:DY35, "G")+COUNTIF(DY11:DY35, "P")</f>
        <v>0</v>
      </c>
      <c r="DZ37" s="47">
        <f>COUNTIF(DZ11:DZ35, "K")+COUNTIF(DZ11:DZ35, "S")+COUNTIF(DZ11:DZ35, "G")+COUNTIF(DZ11:DZ35, "P")</f>
        <v>0</v>
      </c>
      <c r="EA37" s="47">
        <f>COUNTIF(EA11:EA35, "K")+COUNTIF(EA11:EA35, "S")+COUNTIF(EA11:EA35, "G")+COUNTIF(EA11:EA35, "P")</f>
        <v>0</v>
      </c>
      <c r="EB37" s="47">
        <f>COUNTIF(EB11:EB35, "K")+COUNTIF(EB11:EB35, "S")+COUNTIF(EB11:EB35, "G")+COUNTIF(EB11:EB35, "P")</f>
        <v>0</v>
      </c>
      <c r="EC37" s="47">
        <f>COUNTIF(EC11:EC35, "K")+COUNTIF(EC11:EC35, "S")+COUNTIF(EC11:EC35, "G")+COUNTIF(EC11:EC35, "P")</f>
        <v>0</v>
      </c>
      <c r="ED37" s="47">
        <f>COUNTIF(ED11:ED35, "K")+COUNTIF(ED11:ED35, "S")+COUNTIF(ED11:ED35, "G")+COUNTIF(ED11:ED35, "P")</f>
        <v>0</v>
      </c>
      <c r="EE37" s="47">
        <f>COUNTIF(EE11:EE35, "K")+COUNTIF(EE11:EE35, "S")+COUNTIF(EE11:EE35, "G")+COUNTIF(EE11:EE35, "P")</f>
        <v>0</v>
      </c>
      <c r="EF37" s="47">
        <f>COUNTIF(EF11:EF35, "K")+COUNTIF(EF11:EF35, "S")+COUNTIF(EF11:EF35, "G")+COUNTIF(EF11:EF35, "P")</f>
        <v>0</v>
      </c>
      <c r="EG37" s="47">
        <f>COUNTIF(EG11:EG35, "K")+COUNTIF(EG11:EG35, "S")+COUNTIF(EG11:EG35, "G")+COUNTIF(EG11:EG35, "P")</f>
        <v>0</v>
      </c>
      <c r="EH37" s="47">
        <f>COUNTIF(EH11:EH35, "K")+COUNTIF(EH11:EH35, "S")+COUNTIF(EH11:EH35, "G")+COUNTIF(EH11:EH35, "P")</f>
        <v>0</v>
      </c>
      <c r="EI37" s="47">
        <f>COUNTIF(EI11:EI35, "K")+COUNTIF(EI11:EI35, "S")+COUNTIF(EI11:EI35, "G")+COUNTIF(EI11:EI35, "P")</f>
        <v>0</v>
      </c>
      <c r="EJ37" s="47">
        <f>COUNTIF(EJ11:EJ35, "K")+COUNTIF(EJ11:EJ35, "S")+COUNTIF(EJ11:EJ35, "G")+COUNTIF(EJ11:EJ35, "P")</f>
        <v>0</v>
      </c>
      <c r="EK37" s="47">
        <f>COUNTIF(EK11:EK35, "K")+COUNTIF(EK11:EK35, "S")+COUNTIF(EK11:EK35, "G")+COUNTIF(EK11:EK35, "P")</f>
        <v>0</v>
      </c>
      <c r="EL37" s="47">
        <f>COUNTIF(EL11:EL35, "K")+COUNTIF(EL11:EL35, "S")+COUNTIF(EL11:EL35, "G")+COUNTIF(EL11:EL35, "P")</f>
        <v>0</v>
      </c>
      <c r="EM37" s="47">
        <f>COUNTIF(EM11:EM35, "K")+COUNTIF(EM11:EM35, "S")+COUNTIF(EM11:EM35, "G")+COUNTIF(EM11:EM35, "P")</f>
        <v>0</v>
      </c>
      <c r="EN37" s="47">
        <f>COUNTIF(EN11:EN35, "K")+COUNTIF(EN11:EN35, "S")+COUNTIF(EN11:EN35, "G")+COUNTIF(EN11:EN35, "P")</f>
        <v>0</v>
      </c>
      <c r="EO37" s="47">
        <f>COUNTIF(EO11:EO35, "K")+COUNTIF(EO11:EO35, "S")+COUNTIF(EO11:EO35, "G")+COUNTIF(EO11:EO35, "P")</f>
        <v>0</v>
      </c>
      <c r="EP37" s="47">
        <f>COUNTIF(EP11:EP35, "K")+COUNTIF(EP11:EP35, "S")+COUNTIF(EP11:EP35, "G")+COUNTIF(EP11:EP35, "P")</f>
        <v>0</v>
      </c>
      <c r="EQ37" s="47">
        <f>COUNTIF(EQ11:EQ35, "K")+COUNTIF(EQ11:EQ35, "S")+COUNTIF(EQ11:EQ35, "G")+COUNTIF(EQ11:EQ35, "P")</f>
        <v>0</v>
      </c>
      <c r="ER37" s="47">
        <f>COUNTIF(ER11:ER35, "K")+COUNTIF(ER11:ER35, "S")+COUNTIF(ER11:ER35, "G")+COUNTIF(ER11:ER35, "P")</f>
        <v>0</v>
      </c>
      <c r="ES37" s="47">
        <f>COUNTIF(ES11:ES35, "K")+COUNTIF(ES11:ES35, "S")+COUNTIF(ES11:ES35, "G")+COUNTIF(ES11:ES35, "P")</f>
        <v>0</v>
      </c>
      <c r="ET37" s="47">
        <f>COUNTIF(ET11:ET35, "K")+COUNTIF(ET11:ET35, "S")+COUNTIF(ET11:ET35, "G")+COUNTIF(ET11:ET35, "P")</f>
        <v>0</v>
      </c>
      <c r="EU37" s="47">
        <f>COUNTIF(EU11:EU35, "K")+COUNTIF(EU11:EU35, "S")+COUNTIF(EU11:EU35, "G")+COUNTIF(EU11:EU35, "P")</f>
        <v>0</v>
      </c>
      <c r="EV37" s="47">
        <f>COUNTIF(EV11:EV35, "K")+COUNTIF(EV11:EV35, "S")+COUNTIF(EV11:EV35, "G")+COUNTIF(EV11:EV35, "P")</f>
        <v>0</v>
      </c>
      <c r="EW37" s="47">
        <f>COUNTIF(EW11:EW35, "K")+COUNTIF(EW11:EW35, "S")+COUNTIF(EW11:EW35, "G")+COUNTIF(EW11:EW35, "P")</f>
        <v>0</v>
      </c>
      <c r="EX37" s="47">
        <f>COUNTIF(EX11:EX35, "K")+COUNTIF(EX11:EX35, "S")+COUNTIF(EX11:EX35, "G")+COUNTIF(EX11:EX35, "P")</f>
        <v>0</v>
      </c>
      <c r="EY37" s="47">
        <f>COUNTIF(EY11:EY35, "K")+COUNTIF(EY11:EY35, "S")+COUNTIF(EY11:EY35, "G")+COUNTIF(EY11:EY35, "P")</f>
        <v>0</v>
      </c>
      <c r="EZ37" s="47">
        <f>COUNTIF(EZ11:EZ35, "K")+COUNTIF(EZ11:EZ35, "S")+COUNTIF(EZ11:EZ35, "G")+COUNTIF(EZ11:EZ35, "P")</f>
        <v>0</v>
      </c>
      <c r="FA37" s="47">
        <f>COUNTIF(FA11:FA35, "K")+COUNTIF(FA11:FA35, "S")+COUNTIF(FA11:FA35, "G")+COUNTIF(FA11:FA35, "P")</f>
        <v>0</v>
      </c>
      <c r="FB37" s="47">
        <f>COUNTIF(FB11:FB35, "K")+COUNTIF(FB11:FB35, "S")+COUNTIF(FB11:FB35, "G")+COUNTIF(FB11:FB35, "P")</f>
        <v>0</v>
      </c>
      <c r="FC37" s="47">
        <f>COUNTIF(FC11:FC35, "K")+COUNTIF(FC11:FC35, "S")+COUNTIF(FC11:FC35, "G")+COUNTIF(FC11:FC35, "P")</f>
        <v>0</v>
      </c>
      <c r="FD37" s="47">
        <f>COUNTIF(FD11:FD35, "K")+COUNTIF(FD11:FD35, "S")+COUNTIF(FD11:FD35, "G")+COUNTIF(FD11:FD35, "P")</f>
        <v>0</v>
      </c>
      <c r="FE37" s="47">
        <f>COUNTIF(FE11:FE35, "K")+COUNTIF(FE11:FE35, "S")+COUNTIF(FE11:FE35, "G")+COUNTIF(FE11:FE35, "P")</f>
        <v>0</v>
      </c>
      <c r="FF37" s="47">
        <f>COUNTIF(FF11:FF35, "K")+COUNTIF(FF11:FF35, "S")+COUNTIF(FF11:FF35, "G")+COUNTIF(FF11:FF35, "P")</f>
        <v>0</v>
      </c>
      <c r="FG37" s="47">
        <f>COUNTIF(FG11:FG35, "K")+COUNTIF(FG11:FG35, "S")+COUNTIF(FG11:FG35, "G")+COUNTIF(FG11:FG35, "P")</f>
        <v>0</v>
      </c>
      <c r="FH37" s="47">
        <f>COUNTIF(FH11:FH35, "K")+COUNTIF(FH11:FH35, "S")+COUNTIF(FH11:FH35, "G")+COUNTIF(FH11:FH35, "P")</f>
        <v>0</v>
      </c>
      <c r="FI37" s="47">
        <f>COUNTIF(FI11:FI35, "K")+COUNTIF(FI11:FI35, "S")+COUNTIF(FI11:FI35, "G")+COUNTIF(FI11:FI35, "P")</f>
        <v>0</v>
      </c>
      <c r="FJ37" s="47">
        <f>COUNTIF(FJ11:FJ35, "K")+COUNTIF(FJ11:FJ35, "S")+COUNTIF(FJ11:FJ35, "G")+COUNTIF(FJ11:FJ35, "P")</f>
        <v>0</v>
      </c>
      <c r="FK37" s="47">
        <f>COUNTIF(FK11:FK35, "K")+COUNTIF(FK11:FK35, "S")+COUNTIF(FK11:FK35, "G")+COUNTIF(FK11:FK35, "P")</f>
        <v>0</v>
      </c>
      <c r="FL37" s="47">
        <f>COUNTIF(FL11:FL35, "K")+COUNTIF(FL11:FL35, "S")+COUNTIF(FL11:FL35, "G")+COUNTIF(FL11:FL35, "P")</f>
        <v>0</v>
      </c>
      <c r="FM37" s="47">
        <f>COUNTIF(FM11:FM35, "K")+COUNTIF(FM11:FM35, "S")+COUNTIF(FM11:FM35, "G")+COUNTIF(FM11:FM35, "P")</f>
        <v>0</v>
      </c>
      <c r="FN37" s="47">
        <f>COUNTIF(FN11:FN35, "K")+COUNTIF(FN11:FN35, "S")+COUNTIF(FN11:FN35, "G")+COUNTIF(FN11:FN35, "P")</f>
        <v>0</v>
      </c>
      <c r="FO37" s="47">
        <f>COUNTIF(FO11:FO35, "K")+COUNTIF(FO11:FO35, "S")+COUNTIF(FO11:FO35, "G")+COUNTIF(FO11:FO35, "P")</f>
        <v>0</v>
      </c>
      <c r="FP37" s="47">
        <f>COUNTIF(FP11:FP35, "K")+COUNTIF(FP11:FP35, "S")+COUNTIF(FP11:FP35, "G")+COUNTIF(FP11:FP35, "P")</f>
        <v>0</v>
      </c>
      <c r="FQ37" s="47">
        <f>COUNTIF(FQ11:FQ35, "K")+COUNTIF(FQ11:FQ35, "S")+COUNTIF(FQ11:FQ35, "G")+COUNTIF(FQ11:FQ35, "P")</f>
        <v>0</v>
      </c>
      <c r="FR37" s="47">
        <f>COUNTIF(FR11:FR35, "K")+COUNTIF(FR11:FR35, "S")+COUNTIF(FR11:FR35, "G")+COUNTIF(FR11:FR35, "P")</f>
        <v>0</v>
      </c>
      <c r="FS37" s="47">
        <f>COUNTIF(FS11:FS35, "K")+COUNTIF(FS11:FS35, "S")+COUNTIF(FS11:FS35, "G")+COUNTIF(FS11:FS35, "P")</f>
        <v>0</v>
      </c>
      <c r="FT37" s="47">
        <f>COUNTIF(FT11:FT35, "K")+COUNTIF(FT11:FT35, "S")+COUNTIF(FT11:FT35, "G")+COUNTIF(FT11:FT35, "P")</f>
        <v>0</v>
      </c>
      <c r="FU37" s="47">
        <f>COUNTIF(FU11:FU35, "K")+COUNTIF(FU11:FU35, "S")+COUNTIF(FU11:FU35, "G")+COUNTIF(FU11:FU35, "P")</f>
        <v>0</v>
      </c>
      <c r="FV37" s="47">
        <f>COUNTIF(FV11:FV35, "K")+COUNTIF(FV11:FV35, "S")+COUNTIF(FV11:FV35, "G")+COUNTIF(FV11:FV35, "P")</f>
        <v>0</v>
      </c>
      <c r="FW37" s="47">
        <f>COUNTIF(FW11:FW35, "K")+COUNTIF(FW11:FW35, "S")+COUNTIF(FW11:FW35, "G")+COUNTIF(FW11:FW35, "P")</f>
        <v>0</v>
      </c>
      <c r="FX37" s="47">
        <f>COUNTIF(FX11:FX35, "K")+COUNTIF(FX11:FX35, "S")+COUNTIF(FX11:FX35, "G")+COUNTIF(FX11:FX35, "P")</f>
        <v>0</v>
      </c>
      <c r="FY37" s="47">
        <f>COUNTIF(FY11:FY35, "K")+COUNTIF(FY11:FY35, "S")+COUNTIF(FY11:FY35, "G")+COUNTIF(FY11:FY35, "P")</f>
        <v>0</v>
      </c>
      <c r="FZ37" s="47">
        <f>COUNTIF(FZ11:FZ35, "K")+COUNTIF(FZ11:FZ35, "S")+COUNTIF(FZ11:FZ35, "G")+COUNTIF(FZ11:FZ35, "P")</f>
        <v>0</v>
      </c>
      <c r="GA37" s="47">
        <f>COUNTIF(GA11:GA35, "K")+COUNTIF(GA11:GA35, "S")+COUNTIF(GA11:GA35, "G")+COUNTIF(GA11:GA35, "P")</f>
        <v>0</v>
      </c>
      <c r="GB37" s="47">
        <f>COUNTIF(GB11:GB35, "K")+COUNTIF(GB11:GB35, "S")+COUNTIF(GB11:GB35, "G")+COUNTIF(GB11:GB35, "P")</f>
        <v>0</v>
      </c>
      <c r="GC37" s="47">
        <f>COUNTIF(GC11:GC35, "K")+COUNTIF(GC11:GC35, "S")+COUNTIF(GC11:GC35, "G")+COUNTIF(GC11:GC35, "P")</f>
        <v>0</v>
      </c>
      <c r="GD37" s="47">
        <f>COUNTIF(GD11:GD35, "K")+COUNTIF(GD11:GD35, "S")+COUNTIF(GD11:GD35, "G")+COUNTIF(GD11:GD35, "P")</f>
        <v>0</v>
      </c>
      <c r="GE37" s="47">
        <f>COUNTIF(GE11:GE35, "K")+COUNTIF(GE11:GE35, "S")+COUNTIF(GE11:GE35, "G")+COUNTIF(GE11:GE35, "P")</f>
        <v>0</v>
      </c>
      <c r="GF37" s="47">
        <f>COUNTIF(GF11:GF35, "K")+COUNTIF(GF11:GF35, "S")+COUNTIF(GF11:GF35, "G")+COUNTIF(GF11:GF35, "P")</f>
        <v>0</v>
      </c>
      <c r="GG37" s="47">
        <f>COUNTIF(GG11:GG35, "K")+COUNTIF(GG11:GG35, "S")+COUNTIF(GG11:GG35, "G")+COUNTIF(GG11:GG35, "P")</f>
        <v>0</v>
      </c>
      <c r="GH37" s="47">
        <f>COUNTIF(GH11:GH35, "K")+COUNTIF(GH11:GH35, "S")+COUNTIF(GH11:GH35, "G")+COUNTIF(GH11:GH35, "P")</f>
        <v>0</v>
      </c>
      <c r="GI37" s="47">
        <f>COUNTIF(GI11:GI35, "K")+COUNTIF(GI11:GI35, "S")+COUNTIF(GI11:GI35, "G")+COUNTIF(GI11:GI35, "P")</f>
        <v>0</v>
      </c>
      <c r="GJ37" s="47">
        <f>COUNTIF(GJ11:GJ35, "K")+COUNTIF(GJ11:GJ35, "S")+COUNTIF(GJ11:GJ35, "G")+COUNTIF(GJ11:GJ35, "P")</f>
        <v>0</v>
      </c>
      <c r="GK37" s="47">
        <f>COUNTIF(GK11:GK35, "K")+COUNTIF(GK11:GK35, "S")+COUNTIF(GK11:GK35, "G")+COUNTIF(GK11:GK35, "P")</f>
        <v>0</v>
      </c>
      <c r="GL37" s="47">
        <f>COUNTIF(GL11:GL35, "K")+COUNTIF(GL11:GL35, "S")+COUNTIF(GL11:GL35, "G")+COUNTIF(GL11:GL35, "P")</f>
        <v>0</v>
      </c>
      <c r="GM37" s="47">
        <f>COUNTIF(GM11:GM35, "K")+COUNTIF(GM11:GM35, "S")+COUNTIF(GM11:GM35, "G")+COUNTIF(GM11:GM35, "P")</f>
        <v>0</v>
      </c>
      <c r="GN37" s="47">
        <f>COUNTIF(GN11:GN35, "K")+COUNTIF(GN11:GN35, "S")+COUNTIF(GN11:GN35, "G")+COUNTIF(GN11:GN35, "P")</f>
        <v>0</v>
      </c>
      <c r="GO37" s="47">
        <f>COUNTIF(GO11:GO35, "K")+COUNTIF(GO11:GO35, "S")+COUNTIF(GO11:GO35, "G")+COUNTIF(GO11:GO35, "P")</f>
        <v>0</v>
      </c>
      <c r="GP37" s="47">
        <f>COUNTIF(GP11:GP35, "K")+COUNTIF(GP11:GP35, "S")+COUNTIF(GP11:GP35, "G")+COUNTIF(GP11:GP35, "P")</f>
        <v>0</v>
      </c>
      <c r="GQ37" s="47">
        <f>COUNTIF(GQ11:GQ35, "K")+COUNTIF(GQ11:GQ35, "S")+COUNTIF(GQ11:GQ35, "G")+COUNTIF(GQ11:GQ35, "P")</f>
        <v>0</v>
      </c>
      <c r="GR37" s="47">
        <f>COUNTIF(GR11:GR35, "K")+COUNTIF(GR11:GR35, "S")+COUNTIF(GR11:GR35, "G")+COUNTIF(GR11:GR35, "P")</f>
        <v>0</v>
      </c>
      <c r="GS37" s="47">
        <f>COUNTIF(GS11:GS35, "K")+COUNTIF(GS11:GS35, "S")+COUNTIF(GS11:GS35, "G")+COUNTIF(GS11:GS35, "P")</f>
        <v>0</v>
      </c>
      <c r="GT37" s="47">
        <f>COUNTIF(GT11:GT35, "K")+COUNTIF(GT11:GT35, "S")+COUNTIF(GT11:GT35, "G")+COUNTIF(GT11:GT35, "P")</f>
        <v>0</v>
      </c>
      <c r="GU37" s="47">
        <f>COUNTIF(GU11:GU35, "K")+COUNTIF(GU11:GU35, "S")+COUNTIF(GU11:GU35, "G")+COUNTIF(GU11:GU35, "P")</f>
        <v>0</v>
      </c>
      <c r="GV37" s="47">
        <f>COUNTIF(GV11:GV35, "K")+COUNTIF(GV11:GV35, "S")+COUNTIF(GV11:GV35, "G")+COUNTIF(GV11:GV35, "P")</f>
        <v>0</v>
      </c>
      <c r="GW37" s="47">
        <f>COUNTIF(GW11:GW35, "K")+COUNTIF(GW11:GW35, "S")+COUNTIF(GW11:GW35, "G")+COUNTIF(GW11:GW35, "P")</f>
        <v>0</v>
      </c>
      <c r="GX37" s="47">
        <f>COUNTIF(GX11:GX35, "K")+COUNTIF(GX11:GX35, "S")+COUNTIF(GX11:GX35, "G")+COUNTIF(GX11:GX35, "P")</f>
        <v>0</v>
      </c>
      <c r="GY37" s="47">
        <f>COUNTIF(GY11:GY35, "K")+COUNTIF(GY11:GY35, "S")+COUNTIF(GY11:GY35, "G")+COUNTIF(GY11:GY35, "P")</f>
        <v>0</v>
      </c>
      <c r="GZ37" s="47">
        <f>COUNTIF(GZ11:GZ35, "K")+COUNTIF(GZ11:GZ35, "S")+COUNTIF(GZ11:GZ35, "G")+COUNTIF(GZ11:GZ35, "P")</f>
        <v>0</v>
      </c>
      <c r="HA37" s="47">
        <f>COUNTIF(HA11:HA35, "K")+COUNTIF(HA11:HA35, "S")+COUNTIF(HA11:HA35, "G")+COUNTIF(HA11:HA35, "P")</f>
        <v>0</v>
      </c>
      <c r="HB37" s="47">
        <f>COUNTIF(HB11:HB35, "K")+COUNTIF(HB11:HB35, "S")+COUNTIF(HB11:HB35, "G")+COUNTIF(HB11:HB35, "P")</f>
        <v>0</v>
      </c>
      <c r="HC37" s="47">
        <f>COUNTIF(HC11:HC35, "K")+COUNTIF(HC11:HC35, "S")+COUNTIF(HC11:HC35, "G")+COUNTIF(HC11:HC35, "P")</f>
        <v>0</v>
      </c>
      <c r="HD37" s="47">
        <f>COUNTIF(HD11:HD35, "K")+COUNTIF(HD11:HD35, "S")+COUNTIF(HD11:HD35, "G")+COUNTIF(HD11:HD35, "P")</f>
        <v>0</v>
      </c>
      <c r="HE37" s="47">
        <f>COUNTIF(HE11:HE35, "K")+COUNTIF(HE11:HE35, "S")+COUNTIF(HE11:HE35, "G")+COUNTIF(HE11:HE35, "P")</f>
        <v>0</v>
      </c>
      <c r="HF37" s="47">
        <f>COUNTIF(HF11:HF35, "K")+COUNTIF(HF11:HF35, "S")+COUNTIF(HF11:HF35, "G")+COUNTIF(HF11:HF35, "P")</f>
        <v>0</v>
      </c>
      <c r="HG37" s="47">
        <f>COUNTIF(HG11:HG35, "K")+COUNTIF(HG11:HG35, "S")+COUNTIF(HG11:HG35, "G")+COUNTIF(HG11:HG35, "P")</f>
        <v>0</v>
      </c>
      <c r="HH37" s="47">
        <f>COUNTIF(HH11:HH35, "K")+COUNTIF(HH11:HH35, "S")+COUNTIF(HH11:HH35, "G")+COUNTIF(HH11:HH35, "P")</f>
        <v>0</v>
      </c>
      <c r="HI37" s="47">
        <f>COUNTIF(HI11:HI35, "K")+COUNTIF(HI11:HI35, "S")+COUNTIF(HI11:HI35, "G")+COUNTIF(HI11:HI35, "P")</f>
        <v>0</v>
      </c>
      <c r="HJ37" s="47">
        <f>COUNTIF(HJ11:HJ35, "K")+COUNTIF(HJ11:HJ35, "S")+COUNTIF(HJ11:HJ35, "G")+COUNTIF(HJ11:HJ35, "P")</f>
        <v>0</v>
      </c>
      <c r="HK37" s="47">
        <f>COUNTIF(HK11:HK35, "K")+COUNTIF(HK11:HK35, "S")+COUNTIF(HK11:HK35, "G")+COUNTIF(HK11:HK35, "P")</f>
        <v>0</v>
      </c>
      <c r="HL37" s="47">
        <f>COUNTIF(HL11:HL35, "K")+COUNTIF(HL11:HL35, "S")+COUNTIF(HL11:HL35, "G")+COUNTIF(HL11:HL35, "P")</f>
        <v>0</v>
      </c>
      <c r="HM37" s="47">
        <f>COUNTIF(HM11:HM35, "K")+COUNTIF(HM11:HM35, "S")+COUNTIF(HM11:HM35, "G")+COUNTIF(HM11:HM35, "P")</f>
        <v>0</v>
      </c>
      <c r="HN37" s="47">
        <f>COUNTIF(HN11:HN35, "K")+COUNTIF(HN11:HN35, "S")+COUNTIF(HN11:HN35, "G")+COUNTIF(HN11:HN35, "P")</f>
        <v>0</v>
      </c>
      <c r="HO37" s="47">
        <f>COUNTIF(HO11:HO35, "K")+COUNTIF(HO11:HO35, "S")+COUNTIF(HO11:HO35, "G")+COUNTIF(HO11:HO35, "P")</f>
        <v>0</v>
      </c>
      <c r="HP37" s="47">
        <f>COUNTIF(HP11:HP35, "K")+COUNTIF(HP11:HP35, "S")+COUNTIF(HP11:HP35, "G")+COUNTIF(HP11:HP35, "P")</f>
        <v>0</v>
      </c>
      <c r="HQ37" s="47">
        <f>COUNTIF(HQ11:HQ35, "K")+COUNTIF(HQ11:HQ35, "S")+COUNTIF(HQ11:HQ35, "G")+COUNTIF(HQ11:HQ35, "P")</f>
        <v>0</v>
      </c>
      <c r="HR37" s="47">
        <f>COUNTIF(HR11:HR35, "K")+COUNTIF(HR11:HR35, "S")+COUNTIF(HR11:HR35, "G")+COUNTIF(HR11:HR35, "P")</f>
        <v>0</v>
      </c>
      <c r="HS37" s="47">
        <f>COUNTIF(HS11:HS35, "K")+COUNTIF(HS11:HS35, "S")+COUNTIF(HS11:HS35, "G")+COUNTIF(HS11:HS35, "P")</f>
        <v>0</v>
      </c>
      <c r="HT37" s="47">
        <f>COUNTIF(HT11:HT35, "K")+COUNTIF(HT11:HT35, "S")+COUNTIF(HT11:HT35, "G")+COUNTIF(HT11:HT35, "P")</f>
        <v>0</v>
      </c>
      <c r="HU37" s="47">
        <f>COUNTIF(HU11:HU35, "K")+COUNTIF(HU11:HU35, "S")+COUNTIF(HU11:HU35, "G")+COUNTIF(HU11:HU35, "P")</f>
        <v>0</v>
      </c>
      <c r="HV37" s="47">
        <f>COUNTIF(HV11:HV35, "K")+COUNTIF(HV11:HV35, "S")+COUNTIF(HV11:HV35, "G")+COUNTIF(HV11:HV35, "P")</f>
        <v>0</v>
      </c>
      <c r="HW37" s="47">
        <f>COUNTIF(HW11:HW35, "K")+COUNTIF(HW11:HW35, "S")+COUNTIF(HW11:HW35, "G")+COUNTIF(HW11:HW35, "P")</f>
        <v>0</v>
      </c>
      <c r="HX37" s="47">
        <f>COUNTIF(HX11:HX35, "K")+COUNTIF(HX11:HX35, "S")+COUNTIF(HX11:HX35, "G")+COUNTIF(HX11:HX35, "P")</f>
        <v>0</v>
      </c>
      <c r="HY37" s="47">
        <f>COUNTIF(HY11:HY35, "K")+COUNTIF(HY11:HY35, "S")+COUNTIF(HY11:HY35, "G")+COUNTIF(HY11:HY35, "P")</f>
        <v>0</v>
      </c>
      <c r="HZ37" s="47">
        <f>COUNTIF(HZ11:HZ35, "K")+COUNTIF(HZ11:HZ35, "S")+COUNTIF(HZ11:HZ35, "G")+COUNTIF(HZ11:HZ35, "P")</f>
        <v>0</v>
      </c>
      <c r="IA37" s="47">
        <f>COUNTIF(IA11:IA35, "K")+COUNTIF(IA11:IA35, "S")+COUNTIF(IA11:IA35, "G")+COUNTIF(IA11:IA35, "P")</f>
        <v>0</v>
      </c>
      <c r="IB37" s="47">
        <f>COUNTIF(IB11:IB35, "K")+COUNTIF(IB11:IB35, "S")+COUNTIF(IB11:IB35, "G")+COUNTIF(IB11:IB35, "P")</f>
        <v>0</v>
      </c>
      <c r="IC37" s="47">
        <f>COUNTIF(IC11:IC35, "K")+COUNTIF(IC11:IC35, "S")+COUNTIF(IC11:IC35, "G")+COUNTIF(IC11:IC35, "P")</f>
        <v>0</v>
      </c>
      <c r="ID37" s="47">
        <f>COUNTIF(ID11:ID35, "K")+COUNTIF(ID11:ID35, "S")+COUNTIF(ID11:ID35, "G")+COUNTIF(ID11:ID35, "P")</f>
        <v>0</v>
      </c>
      <c r="IE37" s="47">
        <f>COUNTIF(IE11:IE35, "K")+COUNTIF(IE11:IE35, "S")+COUNTIF(IE11:IE35, "G")+COUNTIF(IE11:IE35, "P")</f>
        <v>0</v>
      </c>
      <c r="IF37" s="47">
        <f>COUNTIF(IF11:IF35, "K")+COUNTIF(IF11:IF35, "S")+COUNTIF(IF11:IF35, "G")+COUNTIF(IF11:IF35, "P")</f>
        <v>0</v>
      </c>
      <c r="IG37" s="47">
        <f>COUNTIF(IG11:IG35, "K")+COUNTIF(IG11:IG35, "S")+COUNTIF(IG11:IG35, "G")+COUNTIF(IG11:IG35, "P")</f>
        <v>0</v>
      </c>
      <c r="IH37" s="47">
        <f>COUNTIF(IH11:IH35, "K")+COUNTIF(IH11:IH35, "S")+COUNTIF(IH11:IH35, "G")+COUNTIF(IH11:IH35, "P")</f>
        <v>0</v>
      </c>
      <c r="II37" s="47">
        <f>COUNTIF(II11:II35, "K")+COUNTIF(II11:II35, "S")+COUNTIF(II11:II35, "G")+COUNTIF(II11:II35, "P")</f>
        <v>0</v>
      </c>
      <c r="IJ37" s="47">
        <f>COUNTIF(IJ11:IJ35, "K")+COUNTIF(IJ11:IJ35, "S")+COUNTIF(IJ11:IJ35, "G")+COUNTIF(IJ11:IJ35, "P")</f>
        <v>0</v>
      </c>
      <c r="IK37" s="47">
        <f>COUNTIF(IK11:IK35, "K")+COUNTIF(IK11:IK35, "S")+COUNTIF(IK11:IK35, "G")+COUNTIF(IK11:IK35, "P")</f>
        <v>0</v>
      </c>
      <c r="IL37" s="47">
        <f>COUNTIF(IL11:IL35, "K")+COUNTIF(IL11:IL35, "S")+COUNTIF(IL11:IL35, "G")+COUNTIF(IL11:IL35, "P")</f>
        <v>0</v>
      </c>
      <c r="IM37" s="47">
        <f>COUNTIF(IM11:IM35, "K")+COUNTIF(IM11:IM35, "S")+COUNTIF(IM11:IM35, "G")+COUNTIF(IM11:IM35, "P")</f>
        <v>0</v>
      </c>
      <c r="IN37" s="47">
        <f>COUNTIF(IN11:IN35, "K")+COUNTIF(IN11:IN35, "S")+COUNTIF(IN11:IN35, "G")+COUNTIF(IN11:IN35, "P")</f>
        <v>0</v>
      </c>
      <c r="IO37" s="47">
        <f>COUNTIF(IO11:IO35, "K")+COUNTIF(IO11:IO35, "S")+COUNTIF(IO11:IO35, "G")+COUNTIF(IO11:IO35, "P")</f>
        <v>0</v>
      </c>
      <c r="IP37" s="47">
        <f>COUNTIF(IP11:IP35, "K")+COUNTIF(IP11:IP35, "S")+COUNTIF(IP11:IP35, "G")+COUNTIF(IP11:IP35, "P")</f>
        <v>0</v>
      </c>
      <c r="IQ37" s="47">
        <f>COUNTIF(IQ11:IQ35, "K")+COUNTIF(IQ11:IQ35, "S")+COUNTIF(IQ11:IQ35, "G")+COUNTIF(IQ11:IQ35, "P")</f>
        <v>0</v>
      </c>
      <c r="IR37" s="47">
        <f>COUNTIF(IR11:IR35, "K")+COUNTIF(IR11:IR35, "S")+COUNTIF(IR11:IR35, "G")+COUNTIF(IR11:IR35, "P")</f>
        <v>0</v>
      </c>
      <c r="IS37" s="47">
        <f>COUNTIF(IS11:IS35, "K")+COUNTIF(IS11:IS35, "S")+COUNTIF(IS11:IS35, "G")+COUNTIF(IS11:IS35, "P")</f>
        <v>0</v>
      </c>
      <c r="IT37" s="47">
        <f>COUNTIF(IT11:IT35, "K")+COUNTIF(IT11:IT35, "S")+COUNTIF(IT11:IT35, "G")+COUNTIF(IT11:IT35, "P")</f>
        <v>0</v>
      </c>
      <c r="IU37" s="47">
        <f>COUNTIF(IU11:IU35, "K")+COUNTIF(IU11:IU35, "S")+COUNTIF(IU11:IU35, "G")+COUNTIF(IU11:IU35, "P")</f>
        <v>0</v>
      </c>
      <c r="IV37" s="47">
        <f>COUNTIF(IV11:IV35, "K")+COUNTIF(IV11:IV35, "S")+COUNTIF(IV11:IV35, "G")+COUNTIF(IV11:IV35, "P")</f>
        <v>0</v>
      </c>
      <c r="IW37" s="47">
        <f>COUNTIF(IW11:IW35, "K")+COUNTIF(IW11:IW35, "S")+COUNTIF(IW11:IW35, "G")+COUNTIF(IW11:IW35, "P")</f>
        <v>0</v>
      </c>
      <c r="IX37" s="47">
        <f>COUNTIF(IX11:IX35, "K")+COUNTIF(IX11:IX35, "S")+COUNTIF(IX11:IX35, "G")+COUNTIF(IX11:IX35, "P")</f>
        <v>0</v>
      </c>
      <c r="IY37" s="47">
        <f>COUNTIF(IY11:IY35, "K")+COUNTIF(IY11:IY35, "S")+COUNTIF(IY11:IY35, "G")+COUNTIF(IY11:IY35, "P")</f>
        <v>0</v>
      </c>
      <c r="IZ37" s="47">
        <f>COUNTIF(IZ11:IZ35, "K")+COUNTIF(IZ11:IZ35, "S")+COUNTIF(IZ11:IZ35, "G")+COUNTIF(IZ11:IZ35, "P")</f>
        <v>0</v>
      </c>
      <c r="JA37" s="47">
        <f>COUNTIF(JA11:JA35, "K")+COUNTIF(JA11:JA35, "S")+COUNTIF(JA11:JA35, "G")+COUNTIF(JA11:JA35, "P")</f>
        <v>0</v>
      </c>
      <c r="JB37" s="47">
        <f>COUNTIF(JB11:JB35, "K")+COUNTIF(JB11:JB35, "S")+COUNTIF(JB11:JB35, "G")+COUNTIF(JB11:JB35, "P")</f>
        <v>0</v>
      </c>
      <c r="JC37" s="47">
        <f>COUNTIF(JC11:JC35, "K")+COUNTIF(JC11:JC35, "S")+COUNTIF(JC11:JC35, "G")+COUNTIF(JC11:JC35, "P")</f>
        <v>0</v>
      </c>
      <c r="JD37" s="47">
        <f>COUNTIF(JD11:JD35, "K")+COUNTIF(JD11:JD35, "S")+COUNTIF(JD11:JD35, "G")+COUNTIF(JD11:JD35, "P")</f>
        <v>0</v>
      </c>
      <c r="JE37" s="47">
        <f>COUNTIF(JE11:JE35, "K")+COUNTIF(JE11:JE35, "S")+COUNTIF(JE11:JE35, "G")+COUNTIF(JE11:JE35, "P")</f>
        <v>0</v>
      </c>
      <c r="JF37" s="47">
        <f>COUNTIF(JF11:JF35, "K")+COUNTIF(JF11:JF35, "S")+COUNTIF(JF11:JF35, "G")+COUNTIF(JF11:JF35, "P")</f>
        <v>0</v>
      </c>
      <c r="JG37" s="47">
        <f>COUNTIF(JG11:JG35, "K")+COUNTIF(JG11:JG35, "S")+COUNTIF(JG11:JG35, "G")+COUNTIF(JG11:JG35, "P")</f>
        <v>0</v>
      </c>
      <c r="JH37" s="47">
        <f>COUNTIF(JH11:JH35, "K")+COUNTIF(JH11:JH35, "S")+COUNTIF(JH11:JH35, "G")+COUNTIF(JH11:JH35, "P")</f>
        <v>0</v>
      </c>
      <c r="JI37" s="47">
        <f>COUNTIF(JI11:JI35, "K")+COUNTIF(JI11:JI35, "S")+COUNTIF(JI11:JI35, "G")+COUNTIF(JI11:JI35, "P")</f>
        <v>0</v>
      </c>
      <c r="JJ37" s="47">
        <f>COUNTIF(JJ11:JJ35, "K")+COUNTIF(JJ11:JJ35, "S")+COUNTIF(JJ11:JJ35, "G")+COUNTIF(JJ11:JJ35, "P")</f>
        <v>0</v>
      </c>
      <c r="JK37" s="47">
        <f>COUNTIF(JK11:JK35, "K")+COUNTIF(JK11:JK35, "S")+COUNTIF(JK11:JK35, "G")+COUNTIF(JK11:JK35, "P")</f>
        <v>0</v>
      </c>
      <c r="JL37" s="47">
        <f>COUNTIF(JL11:JL35, "K")+COUNTIF(JL11:JL35, "S")+COUNTIF(JL11:JL35, "G")+COUNTIF(JL11:JL35, "P")</f>
        <v>0</v>
      </c>
      <c r="JM37" s="47">
        <f>COUNTIF(JM11:JM35, "K")+COUNTIF(JM11:JM35, "S")+COUNTIF(JM11:JM35, "G")+COUNTIF(JM11:JM35, "P")</f>
        <v>0</v>
      </c>
      <c r="JN37" s="47">
        <f>COUNTIF(JN11:JN35, "K")+COUNTIF(JN11:JN35, "S")+COUNTIF(JN11:JN35, "G")+COUNTIF(JN11:JN35, "P")</f>
        <v>0</v>
      </c>
      <c r="JO37" s="47">
        <f>COUNTIF(JO11:JO35, "K")+COUNTIF(JO11:JO35, "S")+COUNTIF(JO11:JO35, "G")+COUNTIF(JO11:JO35, "P")</f>
        <v>0</v>
      </c>
      <c r="JP37" s="47">
        <f>COUNTIF(JP11:JP35, "K")+COUNTIF(JP11:JP35, "S")+COUNTIF(JP11:JP35, "G")+COUNTIF(JP11:JP35, "P")</f>
        <v>0</v>
      </c>
      <c r="JQ37" s="47">
        <f>COUNTIF(JQ11:JQ35, "K")+COUNTIF(JQ11:JQ35, "S")+COUNTIF(JQ11:JQ35, "G")+COUNTIF(JQ11:JQ35, "P")</f>
        <v>0</v>
      </c>
      <c r="JR37" s="47">
        <f>COUNTIF(JR11:JR35, "K")+COUNTIF(JR11:JR35, "S")+COUNTIF(JR11:JR35, "G")+COUNTIF(JR11:JR35, "P")</f>
        <v>0</v>
      </c>
      <c r="JS37" s="47">
        <f>COUNTIF(JS11:JS35, "K")+COUNTIF(JS11:JS35, "S")+COUNTIF(JS11:JS35, "G")+COUNTIF(JS11:JS35, "P")</f>
        <v>0</v>
      </c>
      <c r="JT37" s="47">
        <f>COUNTIF(JT11:JT35, "K")+COUNTIF(JT11:JT35, "S")+COUNTIF(JT11:JT35, "G")+COUNTIF(JT11:JT35, "P")</f>
        <v>0</v>
      </c>
      <c r="JU37" s="47">
        <f>COUNTIF(JU11:JU35, "K")+COUNTIF(JU11:JU35, "S")+COUNTIF(JU11:JU35, "G")+COUNTIF(JU11:JU35, "P")</f>
        <v>0</v>
      </c>
      <c r="JV37" s="47">
        <f>COUNTIF(JV11:JV35, "K")+COUNTIF(JV11:JV35, "S")+COUNTIF(JV11:JV35, "G")+COUNTIF(JV11:JV35, "P")</f>
        <v>0</v>
      </c>
      <c r="JW37" s="47">
        <f>COUNTIF(JW11:JW35, "K")+COUNTIF(JW11:JW35, "S")+COUNTIF(JW11:JW35, "G")+COUNTIF(JW11:JW35, "P")</f>
        <v>0</v>
      </c>
      <c r="JX37" s="47">
        <f>COUNTIF(JX11:JX35, "K")+COUNTIF(JX11:JX35, "S")+COUNTIF(JX11:JX35, "G")+COUNTIF(JX11:JX35, "P")</f>
        <v>0</v>
      </c>
      <c r="JY37" s="47">
        <f>COUNTIF(JY11:JY35, "K")+COUNTIF(JY11:JY35, "S")+COUNTIF(JY11:JY35, "G")+COUNTIF(JY11:JY35, "P")</f>
        <v>0</v>
      </c>
      <c r="JZ37" s="47">
        <f>COUNTIF(JZ11:JZ35, "K")+COUNTIF(JZ11:JZ35, "S")+COUNTIF(JZ11:JZ35, "G")+COUNTIF(JZ11:JZ35, "P")</f>
        <v>0</v>
      </c>
      <c r="KA37" s="47">
        <f>COUNTIF(KA11:KA35, "K")+COUNTIF(KA11:KA35, "S")+COUNTIF(KA11:KA35, "G")+COUNTIF(KA11:KA35, "P")</f>
        <v>0</v>
      </c>
      <c r="KB37" s="47">
        <f>COUNTIF(KB11:KB35, "K")+COUNTIF(KB11:KB35, "S")+COUNTIF(KB11:KB35, "G")+COUNTIF(KB11:KB35, "P")</f>
        <v>0</v>
      </c>
      <c r="KC37" s="47">
        <f>COUNTIF(KC11:KC35, "K")+COUNTIF(KC11:KC35, "S")+COUNTIF(KC11:KC35, "G")+COUNTIF(KC11:KC35, "P")</f>
        <v>0</v>
      </c>
      <c r="KD37" s="47">
        <f>COUNTIF(KD11:KD35, "K")+COUNTIF(KD11:KD35, "S")+COUNTIF(KD11:KD35, "G")+COUNTIF(KD11:KD35, "P")</f>
        <v>0</v>
      </c>
      <c r="KE37" s="47">
        <f>COUNTIF(KE11:KE35, "K")+COUNTIF(KE11:KE35, "S")+COUNTIF(KE11:KE35, "G")+COUNTIF(KE11:KE35, "P")</f>
        <v>0</v>
      </c>
      <c r="KF37" s="47">
        <f>COUNTIF(KF11:KF35, "K")+COUNTIF(KF11:KF35, "S")+COUNTIF(KF11:KF35, "G")+COUNTIF(KF11:KF35, "P")</f>
        <v>0</v>
      </c>
      <c r="KG37" s="47">
        <f>COUNTIF(KG11:KG35, "K")+COUNTIF(KG11:KG35, "S")+COUNTIF(KG11:KG35, "G")+COUNTIF(KG11:KG35, "P")</f>
        <v>0</v>
      </c>
      <c r="KH37" s="47">
        <f>COUNTIF(KH11:KH35, "K")+COUNTIF(KH11:KH35, "S")+COUNTIF(KH11:KH35, "G")+COUNTIF(KH11:KH35, "P")</f>
        <v>0</v>
      </c>
      <c r="KI37" s="47">
        <f>COUNTIF(KI11:KI35, "K")+COUNTIF(KI11:KI35, "S")+COUNTIF(KI11:KI35, "G")+COUNTIF(KI11:KI35, "P")</f>
        <v>0</v>
      </c>
      <c r="KJ37" s="47">
        <f>COUNTIF(KJ11:KJ35, "K")+COUNTIF(KJ11:KJ35, "S")+COUNTIF(KJ11:KJ35, "G")+COUNTIF(KJ11:KJ35, "P")</f>
        <v>0</v>
      </c>
      <c r="KK37" s="47">
        <f>COUNTIF(KK11:KK35, "K")+COUNTIF(KK11:KK35, "S")+COUNTIF(KK11:KK35, "G")+COUNTIF(KK11:KK35, "P")</f>
        <v>0</v>
      </c>
      <c r="KL37" s="47">
        <f>COUNTIF(KL11:KL35, "K")+COUNTIF(KL11:KL35, "S")+COUNTIF(KL11:KL35, "G")+COUNTIF(KL11:KL35, "P")</f>
        <v>0</v>
      </c>
      <c r="KM37" s="47">
        <f>COUNTIF(KM11:KM35, "K")+COUNTIF(KM11:KM35, "S")+COUNTIF(KM11:KM35, "G")+COUNTIF(KM11:KM35, "P")</f>
        <v>0</v>
      </c>
      <c r="KN37" s="47">
        <f>COUNTIF(KN11:KN35, "K")+COUNTIF(KN11:KN35, "S")+COUNTIF(KN11:KN35, "G")+COUNTIF(KN11:KN35, "P")</f>
        <v>0</v>
      </c>
      <c r="KO37" s="47">
        <f>COUNTIF(KO11:KO35, "K")+COUNTIF(KO11:KO35, "S")+COUNTIF(KO11:KO35, "G")+COUNTIF(KO11:KO35, "P")</f>
        <v>0</v>
      </c>
      <c r="KP37" s="47">
        <f>COUNTIF(KP11:KP35, "K")+COUNTIF(KP11:KP35, "S")+COUNTIF(KP11:KP35, "G")+COUNTIF(KP11:KP35, "P")</f>
        <v>0</v>
      </c>
      <c r="KQ37" s="47">
        <f>COUNTIF(KQ11:KQ35, "K")+COUNTIF(KQ11:KQ35, "S")+COUNTIF(KQ11:KQ35, "G")+COUNTIF(KQ11:KQ35, "P")</f>
        <v>0</v>
      </c>
      <c r="KR37" s="47">
        <f>COUNTIF(KR11:KR35, "K")+COUNTIF(KR11:KR35, "S")+COUNTIF(KR11:KR35, "G")+COUNTIF(KR11:KR35, "P")</f>
        <v>0</v>
      </c>
      <c r="KS37" s="47">
        <f>COUNTIF(KS11:KS35, "K")+COUNTIF(KS11:KS35, "S")+COUNTIF(KS11:KS35, "G")+COUNTIF(KS11:KS35, "P")</f>
        <v>0</v>
      </c>
      <c r="KT37" s="47">
        <f>COUNTIF(KT11:KT35, "K")+COUNTIF(KT11:KT35, "S")+COUNTIF(KT11:KT35, "G")+COUNTIF(KT11:KT35, "P")</f>
        <v>0</v>
      </c>
      <c r="KU37" s="47">
        <f>COUNTIF(KU11:KU35, "K")+COUNTIF(KU11:KU35, "S")+COUNTIF(KU11:KU35, "G")+COUNTIF(KU11:KU35, "P")</f>
        <v>0</v>
      </c>
      <c r="KV37" s="47">
        <f>COUNTIF(KV11:KV35, "K")+COUNTIF(KV11:KV35, "S")+COUNTIF(KV11:KV35, "G")+COUNTIF(KV11:KV35, "P")</f>
        <v>0</v>
      </c>
      <c r="KW37" s="47">
        <f>COUNTIF(KW11:KW35, "K")+COUNTIF(KW11:KW35, "S")+COUNTIF(KW11:KW35, "G")+COUNTIF(KW11:KW35, "P")</f>
        <v>0</v>
      </c>
      <c r="KX37" s="47">
        <f>COUNTIF(KX11:KX35, "K")+COUNTIF(KX11:KX35, "S")+COUNTIF(KX11:KX35, "G")+COUNTIF(KX11:KX35, "P")</f>
        <v>0</v>
      </c>
      <c r="KY37" s="47">
        <f>COUNTIF(KY11:KY35, "K")+COUNTIF(KY11:KY35, "S")+COUNTIF(KY11:KY35, "G")+COUNTIF(KY11:KY35, "P")</f>
        <v>0</v>
      </c>
      <c r="KZ37" s="47">
        <f>COUNTIF(KZ11:KZ35, "K")+COUNTIF(KZ11:KZ35, "S")+COUNTIF(KZ11:KZ35, "G")+COUNTIF(KZ11:KZ35, "P")</f>
        <v>0</v>
      </c>
      <c r="LA37" s="47">
        <f>COUNTIF(LA11:LA35, "K")+COUNTIF(LA11:LA35, "S")+COUNTIF(LA11:LA35, "G")+COUNTIF(LA11:LA35, "P")</f>
        <v>0</v>
      </c>
      <c r="LB37" s="47">
        <f>COUNTIF(LB11:LB35, "K")+COUNTIF(LB11:LB35, "S")+COUNTIF(LB11:LB35, "G")+COUNTIF(LB11:LB35, "P")</f>
        <v>0</v>
      </c>
      <c r="LC37" s="47">
        <f>COUNTIF(LC11:LC35, "K")+COUNTIF(LC11:LC35, "S")+COUNTIF(LC11:LC35, "G")+COUNTIF(LC11:LC35, "P")</f>
        <v>0</v>
      </c>
      <c r="LD37" s="47">
        <f>COUNTIF(LD11:LD35, "K")+COUNTIF(LD11:LD35, "S")+COUNTIF(LD11:LD35, "G")+COUNTIF(LD11:LD35, "P")</f>
        <v>0</v>
      </c>
      <c r="LE37" s="47">
        <f>COUNTIF(LE11:LE35, "K")+COUNTIF(LE11:LE35, "S")+COUNTIF(LE11:LE35, "G")+COUNTIF(LE11:LE35, "P")</f>
        <v>0</v>
      </c>
      <c r="LF37" s="47">
        <f>COUNTIF(LF11:LF35, "K")+COUNTIF(LF11:LF35, "S")+COUNTIF(LF11:LF35, "G")+COUNTIF(LF11:LF35, "P")</f>
        <v>0</v>
      </c>
      <c r="LG37" s="47">
        <f>COUNTIF(LG11:LG35, "K")+COUNTIF(LG11:LG35, "S")+COUNTIF(LG11:LG35, "G")+COUNTIF(LG11:LG35, "P")</f>
        <v>0</v>
      </c>
      <c r="LH37" s="47">
        <f>COUNTIF(LH11:LH35, "K")+COUNTIF(LH11:LH35, "S")+COUNTIF(LH11:LH35, "G")+COUNTIF(LH11:LH35, "P")</f>
        <v>0</v>
      </c>
      <c r="LI37" s="47">
        <f>COUNTIF(LI11:LI35, "K")+COUNTIF(LI11:LI35, "S")+COUNTIF(LI11:LI35, "G")+COUNTIF(LI11:LI35, "P")</f>
        <v>0</v>
      </c>
      <c r="LJ37" s="47">
        <f>COUNTIF(LJ11:LJ35, "K")+COUNTIF(LJ11:LJ35, "S")+COUNTIF(LJ11:LJ35, "G")+COUNTIF(LJ11:LJ35, "P")</f>
        <v>0</v>
      </c>
      <c r="LK37" s="47">
        <f>COUNTIF(LK11:LK35, "K")+COUNTIF(LK11:LK35, "S")+COUNTIF(LK11:LK35, "G")+COUNTIF(LK11:LK35, "P")</f>
        <v>0</v>
      </c>
      <c r="LL37" s="47">
        <f>COUNTIF(LL11:LL35, "K")+COUNTIF(LL11:LL35, "S")+COUNTIF(LL11:LL35, "G")+COUNTIF(LL11:LL35, "P")</f>
        <v>0</v>
      </c>
      <c r="LM37" s="47">
        <f>COUNTIF(LM11:LM35, "K")+COUNTIF(LM11:LM35, "S")+COUNTIF(LM11:LM35, "G")+COUNTIF(LM11:LM35, "P")</f>
        <v>0</v>
      </c>
      <c r="LN37" s="47">
        <f>COUNTIF(LN11:LN35, "K")+COUNTIF(LN11:LN35, "S")+COUNTIF(LN11:LN35, "G")+COUNTIF(LN11:LN35, "P")</f>
        <v>0</v>
      </c>
      <c r="LO37" s="47">
        <f>COUNTIF(LO11:LO35, "K")+COUNTIF(LO11:LO35, "S")+COUNTIF(LO11:LO35, "G")+COUNTIF(LO11:LO35, "P")</f>
        <v>0</v>
      </c>
      <c r="LP37" s="47">
        <f>COUNTIF(LP11:LP35, "K")+COUNTIF(LP11:LP35, "S")+COUNTIF(LP11:LP35, "G")+COUNTIF(LP11:LP35, "P")</f>
        <v>0</v>
      </c>
      <c r="LQ37" s="47">
        <f>COUNTIF(LQ11:LQ35, "K")+COUNTIF(LQ11:LQ35, "S")+COUNTIF(LQ11:LQ35, "G")+COUNTIF(LQ11:LQ35, "P")</f>
        <v>0</v>
      </c>
      <c r="LR37" s="47">
        <f>COUNTIF(LR11:LR35, "K")+COUNTIF(LR11:LR35, "S")+COUNTIF(LR11:LR35, "G")+COUNTIF(LR11:LR35, "P")</f>
        <v>0</v>
      </c>
      <c r="LS37" s="47">
        <f>COUNTIF(LS11:LS35, "K")+COUNTIF(LS11:LS35, "S")+COUNTIF(LS11:LS35, "G")+COUNTIF(LS11:LS35, "P")</f>
        <v>0</v>
      </c>
      <c r="LT37" s="47">
        <f>COUNTIF(LT11:LT35, "K")+COUNTIF(LT11:LT35, "S")+COUNTIF(LT11:LT35, "G")+COUNTIF(LT11:LT35, "P")</f>
        <v>0</v>
      </c>
      <c r="LU37" s="47">
        <f>COUNTIF(LU11:LU35, "K")+COUNTIF(LU11:LU35, "S")+COUNTIF(LU11:LU35, "G")+COUNTIF(LU11:LU35, "P")</f>
        <v>0</v>
      </c>
      <c r="LV37" s="47">
        <f>COUNTIF(LV11:LV35, "K")+COUNTIF(LV11:LV35, "S")+COUNTIF(LV11:LV35, "G")+COUNTIF(LV11:LV35, "P")</f>
        <v>0</v>
      </c>
      <c r="LW37" s="47">
        <f>COUNTIF(LW11:LW35, "K")+COUNTIF(LW11:LW35, "S")+COUNTIF(LW11:LW35, "G")+COUNTIF(LW11:LW35, "P")</f>
        <v>0</v>
      </c>
      <c r="LX37" s="47">
        <f>COUNTIF(LX11:LX35, "K")+COUNTIF(LX11:LX35, "S")+COUNTIF(LX11:LX35, "G")+COUNTIF(LX11:LX35, "P")</f>
        <v>0</v>
      </c>
      <c r="LY37" s="47">
        <f>COUNTIF(LY11:LY35, "K")+COUNTIF(LY11:LY35, "S")+COUNTIF(LY11:LY35, "G")+COUNTIF(LY11:LY35, "P")</f>
        <v>0</v>
      </c>
      <c r="LZ37" s="47">
        <f>COUNTIF(LZ11:LZ35, "K")+COUNTIF(LZ11:LZ35, "S")+COUNTIF(LZ11:LZ35, "G")+COUNTIF(LZ11:LZ35, "P")</f>
        <v>0</v>
      </c>
      <c r="MA37" s="47">
        <f>COUNTIF(MA11:MA35, "K")+COUNTIF(MA11:MA35, "S")+COUNTIF(MA11:MA35, "G")+COUNTIF(MA11:MA35, "P")</f>
        <v>0</v>
      </c>
      <c r="MB37" s="47">
        <f>COUNTIF(MB11:MB35, "K")+COUNTIF(MB11:MB35, "S")+COUNTIF(MB11:MB35, "G")+COUNTIF(MB11:MB35, "P")</f>
        <v>0</v>
      </c>
      <c r="MC37" s="47">
        <f>COUNTIF(MC11:MC35, "K")+COUNTIF(MC11:MC35, "S")+COUNTIF(MC11:MC35, "G")+COUNTIF(MC11:MC35, "P")</f>
        <v>0</v>
      </c>
      <c r="MD37" s="47">
        <f>COUNTIF(MD11:MD35, "K")+COUNTIF(MD11:MD35, "S")+COUNTIF(MD11:MD35, "G")+COUNTIF(MD11:MD35, "P")</f>
        <v>0</v>
      </c>
      <c r="ME37" s="47">
        <f>COUNTIF(ME11:ME35, "K")+COUNTIF(ME11:ME35, "S")+COUNTIF(ME11:ME35, "G")+COUNTIF(ME11:ME35, "P")</f>
        <v>0</v>
      </c>
      <c r="MF37" s="47">
        <f>COUNTIF(MF11:MF35, "K")+COUNTIF(MF11:MF35, "S")+COUNTIF(MF11:MF35, "G")+COUNTIF(MF11:MF35, "P")</f>
        <v>0</v>
      </c>
      <c r="MG37" s="47">
        <f>COUNTIF(MG11:MG35, "K")+COUNTIF(MG11:MG35, "S")+COUNTIF(MG11:MG35, "G")+COUNTIF(MG11:MG35, "P")</f>
        <v>0</v>
      </c>
      <c r="MH37" s="47">
        <f>COUNTIF(MH11:MH35, "K")+COUNTIF(MH11:MH35, "S")+COUNTIF(MH11:MH35, "G")+COUNTIF(MH11:MH35, "P")</f>
        <v>0</v>
      </c>
      <c r="MI37" s="47">
        <f>COUNTIF(MI11:MI35, "K")+COUNTIF(MI11:MI35, "S")+COUNTIF(MI11:MI35, "G")+COUNTIF(MI11:MI35, "P")</f>
        <v>0</v>
      </c>
      <c r="MJ37" s="47">
        <f>COUNTIF(MJ11:MJ35, "K")+COUNTIF(MJ11:MJ35, "S")+COUNTIF(MJ11:MJ35, "G")+COUNTIF(MJ11:MJ35, "P")</f>
        <v>0</v>
      </c>
      <c r="MK37" s="47">
        <f>COUNTIF(MK11:MK35, "K")+COUNTIF(MK11:MK35, "S")+COUNTIF(MK11:MK35, "G")+COUNTIF(MK11:MK35, "P")</f>
        <v>0</v>
      </c>
      <c r="ML37" s="47">
        <f>COUNTIF(ML11:ML35, "K")+COUNTIF(ML11:ML35, "S")+COUNTIF(ML11:ML35, "G")+COUNTIF(ML11:ML35, "P")</f>
        <v>0</v>
      </c>
      <c r="MM37" s="47">
        <f>COUNTIF(MM11:MM35, "K")+COUNTIF(MM11:MM35, "S")+COUNTIF(MM11:MM35, "G")+COUNTIF(MM11:MM35, "P")</f>
        <v>0</v>
      </c>
      <c r="MN37" s="47">
        <f>COUNTIF(MN11:MN35, "K")+COUNTIF(MN11:MN35, "S")+COUNTIF(MN11:MN35, "G")+COUNTIF(MN11:MN35, "P")</f>
        <v>0</v>
      </c>
      <c r="MO37" s="47">
        <f>COUNTIF(MO11:MO35, "K")+COUNTIF(MO11:MO35, "S")+COUNTIF(MO11:MO35, "G")+COUNTIF(MO11:MO35, "P")</f>
        <v>0</v>
      </c>
      <c r="MP37" s="47">
        <f>COUNTIF(MP11:MP35, "K")+COUNTIF(MP11:MP35, "S")+COUNTIF(MP11:MP35, "G")+COUNTIF(MP11:MP35, "P")</f>
        <v>0</v>
      </c>
      <c r="MQ37" s="47">
        <f>COUNTIF(MQ11:MQ35, "K")+COUNTIF(MQ11:MQ35, "S")+COUNTIF(MQ11:MQ35, "G")+COUNTIF(MQ11:MQ35, "P")</f>
        <v>0</v>
      </c>
      <c r="MR37" s="47">
        <f>COUNTIF(MR11:MR35, "K")+COUNTIF(MR11:MR35, "S")+COUNTIF(MR11:MR35, "G")+COUNTIF(MR11:MR35, "P")</f>
        <v>0</v>
      </c>
      <c r="MS37" s="47">
        <f>COUNTIF(MS11:MS35, "K")+COUNTIF(MS11:MS35, "S")+COUNTIF(MS11:MS35, "G")+COUNTIF(MS11:MS35, "P")</f>
        <v>0</v>
      </c>
      <c r="MT37" s="47">
        <f>COUNTIF(MT11:MT35, "K")+COUNTIF(MT11:MT35, "S")+COUNTIF(MT11:MT35, "G")+COUNTIF(MT11:MT35, "P")</f>
        <v>0</v>
      </c>
      <c r="MU37" s="47">
        <f>COUNTIF(MU11:MU35, "K")+COUNTIF(MU11:MU35, "S")+COUNTIF(MU11:MU35, "G")+COUNTIF(MU11:MU35, "P")</f>
        <v>0</v>
      </c>
      <c r="MV37" s="47">
        <f>COUNTIF(MV11:MV35, "K")+COUNTIF(MV11:MV35, "S")+COUNTIF(MV11:MV35, "G")+COUNTIF(MV11:MV35, "P")</f>
        <v>0</v>
      </c>
      <c r="MW37" s="47">
        <f>COUNTIF(MW11:MW35, "K")+COUNTIF(MW11:MW35, "S")+COUNTIF(MW11:MW35, "G")+COUNTIF(MW11:MW35, "P")</f>
        <v>0</v>
      </c>
      <c r="MX37" s="47">
        <f>COUNTIF(MX11:MX35, "K")+COUNTIF(MX11:MX35, "S")+COUNTIF(MX11:MX35, "G")+COUNTIF(MX11:MX35, "P")</f>
        <v>0</v>
      </c>
      <c r="MY37" s="47">
        <f>COUNTIF(MY11:MY35, "K")+COUNTIF(MY11:MY35, "S")+COUNTIF(MY11:MY35, "G")+COUNTIF(MY11:MY35, "P")</f>
        <v>0</v>
      </c>
      <c r="MZ37" s="47">
        <f>COUNTIF(MZ11:MZ35, "K")+COUNTIF(MZ11:MZ35, "S")+COUNTIF(MZ11:MZ35, "G")+COUNTIF(MZ11:MZ35, "P")</f>
        <v>0</v>
      </c>
      <c r="NA37" s="47">
        <f>COUNTIF(NA11:NA35, "K")+COUNTIF(NA11:NA35, "S")+COUNTIF(NA11:NA35, "G")+COUNTIF(NA11:NA35, "P")</f>
        <v>0</v>
      </c>
      <c r="NB37" s="47">
        <f>COUNTIF(NB11:NB35, "K")+COUNTIF(NB11:NB35, "S")+COUNTIF(NB11:NB35, "G")+COUNTIF(NB11:NB35, "P")</f>
        <v>0</v>
      </c>
      <c r="NC37" s="47">
        <f>COUNTIF(NC11:NC35, "K")+COUNTIF(NC11:NC35, "S")+COUNTIF(NC11:NC35, "G")+COUNTIF(NC11:NC35, "P")</f>
        <v>0</v>
      </c>
      <c r="ND37" s="47">
        <f>COUNTIF(ND11:ND35, "K")+COUNTIF(ND11:ND35, "S")+COUNTIF(ND11:ND35, "G")+COUNTIF(ND11:ND35, "P")</f>
        <v>0</v>
      </c>
      <c r="NE37" s="47">
        <f>COUNTIF(NE11:NE35, "K")+COUNTIF(NE11:NE35, "S")+COUNTIF(NE11:NE35, "G")+COUNTIF(NE11:NE35, "P")</f>
        <v>0</v>
      </c>
      <c r="NF37" s="47">
        <f>COUNTIF(NF11:NF35, "K")+COUNTIF(NF11:NF35, "S")+COUNTIF(NF11:NF35, "G")+COUNTIF(NF11:NF35, "P")</f>
        <v>0</v>
      </c>
      <c r="NG37" s="47">
        <f>COUNTIF(NG11:NG35, "K")+COUNTIF(NG11:NG35, "S")+COUNTIF(NG11:NG35, "G")+COUNTIF(NG11:NG35, "P")</f>
        <v>0</v>
      </c>
      <c r="NH37" s="47">
        <f>COUNTIF(NH11:NH35, "K")+COUNTIF(NH11:NH35, "S")+COUNTIF(NH11:NH35, "G")+COUNTIF(NH11:NH35, "P")</f>
        <v>0</v>
      </c>
      <c r="NI37" s="47">
        <f>COUNTIF(NI11:NI35, "K")+COUNTIF(NI11:NI35, "S")+COUNTIF(NI11:NI35, "G")+COUNTIF(NI11:NI35, "P")</f>
        <v>0</v>
      </c>
      <c r="NJ37" s="47">
        <f>COUNTIF(NJ11:NJ35, "K")+COUNTIF(NJ11:NJ35, "S")+COUNTIF(NJ11:NJ35, "G")+COUNTIF(NJ11:NJ35, "P")</f>
        <v>0</v>
      </c>
      <c r="NK37" s="47">
        <f>COUNTIF(NK11:NK35, "K")+COUNTIF(NK11:NK35, "S")+COUNTIF(NK11:NK35, "G")+COUNTIF(NK11:NK35, "P")</f>
        <v>0</v>
      </c>
      <c r="NL37" s="47">
        <f>COUNTIF(NL11:NL35, "K")+COUNTIF(NL11:NL35, "S")+COUNTIF(NL11:NL35, "G")+COUNTIF(NL11:NL35, "P")</f>
        <v>0</v>
      </c>
    </row>
    <row r="38" ht="22.0" customHeight="1">
      <c r="A38" t="inlineStr" s="19">
        <is>
          <t xml:space="preserve">Anwesende Mitarbeiter (Teamstärke)</t>
        </is>
      </c>
      <c r="L38" s="47">
        <f>COUNTA($B$11:$B$35)-(L36+L37)</f>
        <v>0</v>
      </c>
      <c r="M38" s="47">
        <f>COUNTA($B$11:$B$35)-(M36+M37)</f>
        <v>0</v>
      </c>
      <c r="N38" s="47">
        <f>COUNTA($B$11:$B$35)-(N36+N37)</f>
        <v>0</v>
      </c>
      <c r="O38" s="47">
        <f>COUNTA($B$11:$B$35)-(O36+O37)</f>
        <v>0</v>
      </c>
      <c r="P38" s="47">
        <f>COUNTA($B$11:$B$35)-(P36+P37)</f>
        <v>0</v>
      </c>
      <c r="Q38" s="47">
        <f>COUNTA($B$11:$B$35)-(Q36+Q37)</f>
        <v>0</v>
      </c>
      <c r="R38" s="47">
        <f>COUNTA($B$11:$B$35)-(R36+R37)</f>
        <v>0</v>
      </c>
      <c r="S38" s="47">
        <f>COUNTA($B$11:$B$35)-(S36+S37)</f>
        <v>0</v>
      </c>
      <c r="T38" s="47">
        <f>COUNTA($B$11:$B$35)-(T36+T37)</f>
        <v>0</v>
      </c>
      <c r="U38" s="47">
        <f>COUNTA($B$11:$B$35)-(U36+U37)</f>
        <v>0</v>
      </c>
      <c r="V38" s="47">
        <f>COUNTA($B$11:$B$35)-(V36+V37)</f>
        <v>0</v>
      </c>
      <c r="W38" s="47">
        <f>COUNTA($B$11:$B$35)-(W36+W37)</f>
        <v>0</v>
      </c>
      <c r="X38" s="47">
        <f>COUNTA($B$11:$B$35)-(X36+X37)</f>
        <v>0</v>
      </c>
      <c r="Y38" s="47">
        <f>COUNTA($B$11:$B$35)-(Y36+Y37)</f>
        <v>0</v>
      </c>
      <c r="Z38" s="47">
        <f>COUNTA($B$11:$B$35)-(Z36+Z37)</f>
        <v>0</v>
      </c>
      <c r="AA38" s="47">
        <f>COUNTA($B$11:$B$35)-(AA36+AA37)</f>
        <v>0</v>
      </c>
      <c r="AB38" s="47">
        <f>COUNTA($B$11:$B$35)-(AB36+AB37)</f>
        <v>0</v>
      </c>
      <c r="AC38" s="47">
        <f>COUNTA($B$11:$B$35)-(AC36+AC37)</f>
        <v>0</v>
      </c>
      <c r="AD38" s="47">
        <f>COUNTA($B$11:$B$35)-(AD36+AD37)</f>
        <v>0</v>
      </c>
      <c r="AE38" s="47">
        <f>COUNTA($B$11:$B$35)-(AE36+AE37)</f>
        <v>0</v>
      </c>
      <c r="AF38" s="47">
        <f>COUNTA($B$11:$B$35)-(AF36+AF37)</f>
        <v>0</v>
      </c>
      <c r="AG38" s="47">
        <f>COUNTA($B$11:$B$35)-(AG36+AG37)</f>
        <v>0</v>
      </c>
      <c r="AH38" s="47">
        <f>COUNTA($B$11:$B$35)-(AH36+AH37)</f>
        <v>0</v>
      </c>
      <c r="AI38" s="47">
        <f>COUNTA($B$11:$B$35)-(AI36+AI37)</f>
        <v>0</v>
      </c>
      <c r="AJ38" s="47">
        <f>COUNTA($B$11:$B$35)-(AJ36+AJ37)</f>
        <v>0</v>
      </c>
      <c r="AK38" s="47">
        <f>COUNTA($B$11:$B$35)-(AK36+AK37)</f>
        <v>0</v>
      </c>
      <c r="AL38" s="47">
        <f>COUNTA($B$11:$B$35)-(AL36+AL37)</f>
        <v>0</v>
      </c>
      <c r="AM38" s="47">
        <f>COUNTA($B$11:$B$35)-(AM36+AM37)</f>
        <v>0</v>
      </c>
      <c r="AN38" s="47">
        <f>COUNTA($B$11:$B$35)-(AN36+AN37)</f>
        <v>0</v>
      </c>
      <c r="AO38" s="47">
        <f>COUNTA($B$11:$B$35)-(AO36+AO37)</f>
        <v>0</v>
      </c>
      <c r="AP38" s="47">
        <f>COUNTA($B$11:$B$35)-(AP36+AP37)</f>
        <v>0</v>
      </c>
      <c r="AQ38" s="47">
        <f>COUNTA($B$11:$B$35)-(AQ36+AQ37)</f>
        <v>0</v>
      </c>
      <c r="AR38" s="47">
        <f>COUNTA($B$11:$B$35)-(AR36+AR37)</f>
        <v>0</v>
      </c>
      <c r="AS38" s="47">
        <f>COUNTA($B$11:$B$35)-(AS36+AS37)</f>
        <v>0</v>
      </c>
      <c r="AT38" s="47">
        <f>COUNTA($B$11:$B$35)-(AT36+AT37)</f>
        <v>0</v>
      </c>
      <c r="AU38" s="47">
        <f>COUNTA($B$11:$B$35)-(AU36+AU37)</f>
        <v>0</v>
      </c>
      <c r="AV38" s="47">
        <f>COUNTA($B$11:$B$35)-(AV36+AV37)</f>
        <v>0</v>
      </c>
      <c r="AW38" s="47">
        <f>COUNTA($B$11:$B$35)-(AW36+AW37)</f>
        <v>0</v>
      </c>
      <c r="AX38" s="47">
        <f>COUNTA($B$11:$B$35)-(AX36+AX37)</f>
        <v>0</v>
      </c>
      <c r="AY38" s="47">
        <f>COUNTA($B$11:$B$35)-(AY36+AY37)</f>
        <v>0</v>
      </c>
      <c r="AZ38" s="47">
        <f>COUNTA($B$11:$B$35)-(AZ36+AZ37)</f>
        <v>0</v>
      </c>
      <c r="BA38" s="47">
        <f>COUNTA($B$11:$B$35)-(BA36+BA37)</f>
        <v>0</v>
      </c>
      <c r="BB38" s="47">
        <f>COUNTA($B$11:$B$35)-(BB36+BB37)</f>
        <v>0</v>
      </c>
      <c r="BC38" s="47">
        <f>COUNTA($B$11:$B$35)-(BC36+BC37)</f>
        <v>0</v>
      </c>
      <c r="BD38" s="47">
        <f>COUNTA($B$11:$B$35)-(BD36+BD37)</f>
        <v>0</v>
      </c>
      <c r="BE38" s="47">
        <f>COUNTA($B$11:$B$35)-(BE36+BE37)</f>
        <v>0</v>
      </c>
      <c r="BF38" s="47">
        <f>COUNTA($B$11:$B$35)-(BF36+BF37)</f>
        <v>0</v>
      </c>
      <c r="BG38" s="47">
        <f>COUNTA($B$11:$B$35)-(BG36+BG37)</f>
        <v>0</v>
      </c>
      <c r="BH38" s="47">
        <f>COUNTA($B$11:$B$35)-(BH36+BH37)</f>
        <v>0</v>
      </c>
      <c r="BI38" s="47">
        <f>COUNTA($B$11:$B$35)-(BI36+BI37)</f>
        <v>0</v>
      </c>
      <c r="BJ38" s="47">
        <f>COUNTA($B$11:$B$35)-(BJ36+BJ37)</f>
        <v>0</v>
      </c>
      <c r="BK38" s="47">
        <f>COUNTA($B$11:$B$35)-(BK36+BK37)</f>
        <v>0</v>
      </c>
      <c r="BL38" s="47">
        <f>COUNTA($B$11:$B$35)-(BL36+BL37)</f>
        <v>0</v>
      </c>
      <c r="BM38" s="47">
        <f>COUNTA($B$11:$B$35)-(BM36+BM37)</f>
        <v>0</v>
      </c>
      <c r="BN38" s="47">
        <f>COUNTA($B$11:$B$35)-(BN36+BN37)</f>
        <v>0</v>
      </c>
      <c r="BO38" s="47">
        <f>COUNTA($B$11:$B$35)-(BO36+BO37)</f>
        <v>0</v>
      </c>
      <c r="BP38" s="47">
        <f>COUNTA($B$11:$B$35)-(BP36+BP37)</f>
        <v>0</v>
      </c>
      <c r="BQ38" s="47">
        <f>COUNTA($B$11:$B$35)-(BQ36+BQ37)</f>
        <v>0</v>
      </c>
      <c r="BR38" s="47">
        <f>COUNTA($B$11:$B$35)-(BR36+BR37)</f>
        <v>0</v>
      </c>
      <c r="BS38" s="47">
        <f>COUNTA($B$11:$B$35)-(BS36+BS37)</f>
        <v>0</v>
      </c>
      <c r="BT38" s="47">
        <f>COUNTA($B$11:$B$35)-(BT36+BT37)</f>
        <v>0</v>
      </c>
      <c r="BU38" s="47">
        <f>COUNTA($B$11:$B$35)-(BU36+BU37)</f>
        <v>0</v>
      </c>
      <c r="BV38" s="47">
        <f>COUNTA($B$11:$B$35)-(BV36+BV37)</f>
        <v>0</v>
      </c>
      <c r="BW38" s="47">
        <f>COUNTA($B$11:$B$35)-(BW36+BW37)</f>
        <v>0</v>
      </c>
      <c r="BX38" s="47">
        <f>COUNTA($B$11:$B$35)-(BX36+BX37)</f>
        <v>0</v>
      </c>
      <c r="BY38" s="47">
        <f>COUNTA($B$11:$B$35)-(BY36+BY37)</f>
        <v>0</v>
      </c>
      <c r="BZ38" s="47">
        <f>COUNTA($B$11:$B$35)-(BZ36+BZ37)</f>
        <v>0</v>
      </c>
      <c r="CA38" s="47">
        <f>COUNTA($B$11:$B$35)-(CA36+CA37)</f>
        <v>0</v>
      </c>
      <c r="CB38" s="47">
        <f>COUNTA($B$11:$B$35)-(CB36+CB37)</f>
        <v>0</v>
      </c>
      <c r="CC38" s="47">
        <f>COUNTA($B$11:$B$35)-(CC36+CC37)</f>
        <v>0</v>
      </c>
      <c r="CD38" s="47">
        <f>COUNTA($B$11:$B$35)-(CD36+CD37)</f>
        <v>0</v>
      </c>
      <c r="CE38" s="47">
        <f>COUNTA($B$11:$B$35)-(CE36+CE37)</f>
        <v>0</v>
      </c>
      <c r="CF38" s="47">
        <f>COUNTA($B$11:$B$35)-(CF36+CF37)</f>
        <v>0</v>
      </c>
      <c r="CG38" s="47">
        <f>COUNTA($B$11:$B$35)-(CG36+CG37)</f>
        <v>0</v>
      </c>
      <c r="CH38" s="47">
        <f>COUNTA($B$11:$B$35)-(CH36+CH37)</f>
        <v>0</v>
      </c>
      <c r="CI38" s="47">
        <f>COUNTA($B$11:$B$35)-(CI36+CI37)</f>
        <v>0</v>
      </c>
      <c r="CJ38" s="47">
        <f>COUNTA($B$11:$B$35)-(CJ36+CJ37)</f>
        <v>0</v>
      </c>
      <c r="CK38" s="47">
        <f>COUNTA($B$11:$B$35)-(CK36+CK37)</f>
        <v>0</v>
      </c>
      <c r="CL38" s="47">
        <f>COUNTA($B$11:$B$35)-(CL36+CL37)</f>
        <v>0</v>
      </c>
      <c r="CM38" s="47">
        <f>COUNTA($B$11:$B$35)-(CM36+CM37)</f>
        <v>0</v>
      </c>
      <c r="CN38" s="47">
        <f>COUNTA($B$11:$B$35)-(CN36+CN37)</f>
        <v>0</v>
      </c>
      <c r="CO38" s="47">
        <f>COUNTA($B$11:$B$35)-(CO36+CO37)</f>
        <v>0</v>
      </c>
      <c r="CP38" s="47">
        <f>COUNTA($B$11:$B$35)-(CP36+CP37)</f>
        <v>0</v>
      </c>
      <c r="CQ38" s="47">
        <f>COUNTA($B$11:$B$35)-(CQ36+CQ37)</f>
        <v>0</v>
      </c>
      <c r="CR38" s="47">
        <f>COUNTA($B$11:$B$35)-(CR36+CR37)</f>
        <v>0</v>
      </c>
      <c r="CS38" s="47">
        <f>COUNTA($B$11:$B$35)-(CS36+CS37)</f>
        <v>0</v>
      </c>
      <c r="CT38" s="47">
        <f>COUNTA($B$11:$B$35)-(CT36+CT37)</f>
        <v>0</v>
      </c>
      <c r="CU38" s="47">
        <f>COUNTA($B$11:$B$35)-(CU36+CU37)</f>
        <v>0</v>
      </c>
      <c r="CV38" s="47">
        <f>COUNTA($B$11:$B$35)-(CV36+CV37)</f>
        <v>0</v>
      </c>
      <c r="CW38" s="47">
        <f>COUNTA($B$11:$B$35)-(CW36+CW37)</f>
        <v>0</v>
      </c>
      <c r="CX38" s="47">
        <f>COUNTA($B$11:$B$35)-(CX36+CX37)</f>
        <v>0</v>
      </c>
      <c r="CY38" s="47">
        <f>COUNTA($B$11:$B$35)-(CY36+CY37)</f>
        <v>0</v>
      </c>
      <c r="CZ38" s="47">
        <f>COUNTA($B$11:$B$35)-(CZ36+CZ37)</f>
        <v>0</v>
      </c>
      <c r="DA38" s="47">
        <f>COUNTA($B$11:$B$35)-(DA36+DA37)</f>
        <v>0</v>
      </c>
      <c r="DB38" s="47">
        <f>COUNTA($B$11:$B$35)-(DB36+DB37)</f>
        <v>0</v>
      </c>
      <c r="DC38" s="47">
        <f>COUNTA($B$11:$B$35)-(DC36+DC37)</f>
        <v>0</v>
      </c>
      <c r="DD38" s="47">
        <f>COUNTA($B$11:$B$35)-(DD36+DD37)</f>
        <v>0</v>
      </c>
      <c r="DE38" s="47">
        <f>COUNTA($B$11:$B$35)-(DE36+DE37)</f>
        <v>0</v>
      </c>
      <c r="DF38" s="47">
        <f>COUNTA($B$11:$B$35)-(DF36+DF37)</f>
        <v>0</v>
      </c>
      <c r="DG38" s="47">
        <f>COUNTA($B$11:$B$35)-(DG36+DG37)</f>
        <v>0</v>
      </c>
      <c r="DH38" s="47">
        <f>COUNTA($B$11:$B$35)-(DH36+DH37)</f>
        <v>0</v>
      </c>
      <c r="DI38" s="47">
        <f>COUNTA($B$11:$B$35)-(DI36+DI37)</f>
        <v>0</v>
      </c>
      <c r="DJ38" s="47">
        <f>COUNTA($B$11:$B$35)-(DJ36+DJ37)</f>
        <v>0</v>
      </c>
      <c r="DK38" s="47">
        <f>COUNTA($B$11:$B$35)-(DK36+DK37)</f>
        <v>0</v>
      </c>
      <c r="DL38" s="47">
        <f>COUNTA($B$11:$B$35)-(DL36+DL37)</f>
        <v>0</v>
      </c>
      <c r="DM38" s="47">
        <f>COUNTA($B$11:$B$35)-(DM36+DM37)</f>
        <v>0</v>
      </c>
      <c r="DN38" s="47">
        <f>COUNTA($B$11:$B$35)-(DN36+DN37)</f>
        <v>0</v>
      </c>
      <c r="DO38" s="47">
        <f>COUNTA($B$11:$B$35)-(DO36+DO37)</f>
        <v>0</v>
      </c>
      <c r="DP38" s="47">
        <f>COUNTA($B$11:$B$35)-(DP36+DP37)</f>
        <v>0</v>
      </c>
      <c r="DQ38" s="47">
        <f>COUNTA($B$11:$B$35)-(DQ36+DQ37)</f>
        <v>0</v>
      </c>
      <c r="DR38" s="47">
        <f>COUNTA($B$11:$B$35)-(DR36+DR37)</f>
        <v>0</v>
      </c>
      <c r="DS38" s="47">
        <f>COUNTA($B$11:$B$35)-(DS36+DS37)</f>
        <v>0</v>
      </c>
      <c r="DT38" s="47">
        <f>COUNTA($B$11:$B$35)-(DT36+DT37)</f>
        <v>0</v>
      </c>
      <c r="DU38" s="47">
        <f>COUNTA($B$11:$B$35)-(DU36+DU37)</f>
        <v>0</v>
      </c>
      <c r="DV38" s="47">
        <f>COUNTA($B$11:$B$35)-(DV36+DV37)</f>
        <v>0</v>
      </c>
      <c r="DW38" s="47">
        <f>COUNTA($B$11:$B$35)-(DW36+DW37)</f>
        <v>0</v>
      </c>
      <c r="DX38" s="47">
        <f>COUNTA($B$11:$B$35)-(DX36+DX37)</f>
        <v>0</v>
      </c>
      <c r="DY38" s="47">
        <f>COUNTA($B$11:$B$35)-(DY36+DY37)</f>
        <v>0</v>
      </c>
      <c r="DZ38" s="47">
        <f>COUNTA($B$11:$B$35)-(DZ36+DZ37)</f>
        <v>0</v>
      </c>
      <c r="EA38" s="47">
        <f>COUNTA($B$11:$B$35)-(EA36+EA37)</f>
        <v>0</v>
      </c>
      <c r="EB38" s="47">
        <f>COUNTA($B$11:$B$35)-(EB36+EB37)</f>
        <v>0</v>
      </c>
      <c r="EC38" s="47">
        <f>COUNTA($B$11:$B$35)-(EC36+EC37)</f>
        <v>0</v>
      </c>
      <c r="ED38" s="47">
        <f>COUNTA($B$11:$B$35)-(ED36+ED37)</f>
        <v>0</v>
      </c>
      <c r="EE38" s="47">
        <f>COUNTA($B$11:$B$35)-(EE36+EE37)</f>
        <v>0</v>
      </c>
      <c r="EF38" s="47">
        <f>COUNTA($B$11:$B$35)-(EF36+EF37)</f>
        <v>0</v>
      </c>
      <c r="EG38" s="47">
        <f>COUNTA($B$11:$B$35)-(EG36+EG37)</f>
        <v>0</v>
      </c>
      <c r="EH38" s="47">
        <f>COUNTA($B$11:$B$35)-(EH36+EH37)</f>
        <v>0</v>
      </c>
      <c r="EI38" s="47">
        <f>COUNTA($B$11:$B$35)-(EI36+EI37)</f>
        <v>0</v>
      </c>
      <c r="EJ38" s="47">
        <f>COUNTA($B$11:$B$35)-(EJ36+EJ37)</f>
        <v>0</v>
      </c>
      <c r="EK38" s="47">
        <f>COUNTA($B$11:$B$35)-(EK36+EK37)</f>
        <v>0</v>
      </c>
      <c r="EL38" s="47">
        <f>COUNTA($B$11:$B$35)-(EL36+EL37)</f>
        <v>0</v>
      </c>
      <c r="EM38" s="47">
        <f>COUNTA($B$11:$B$35)-(EM36+EM37)</f>
        <v>0</v>
      </c>
      <c r="EN38" s="47">
        <f>COUNTA($B$11:$B$35)-(EN36+EN37)</f>
        <v>0</v>
      </c>
      <c r="EO38" s="47">
        <f>COUNTA($B$11:$B$35)-(EO36+EO37)</f>
        <v>0</v>
      </c>
      <c r="EP38" s="47">
        <f>COUNTA($B$11:$B$35)-(EP36+EP37)</f>
        <v>0</v>
      </c>
      <c r="EQ38" s="47">
        <f>COUNTA($B$11:$B$35)-(EQ36+EQ37)</f>
        <v>0</v>
      </c>
      <c r="ER38" s="47">
        <f>COUNTA($B$11:$B$35)-(ER36+ER37)</f>
        <v>0</v>
      </c>
      <c r="ES38" s="47">
        <f>COUNTA($B$11:$B$35)-(ES36+ES37)</f>
        <v>0</v>
      </c>
      <c r="ET38" s="47">
        <f>COUNTA($B$11:$B$35)-(ET36+ET37)</f>
        <v>0</v>
      </c>
      <c r="EU38" s="47">
        <f>COUNTA($B$11:$B$35)-(EU36+EU37)</f>
        <v>0</v>
      </c>
      <c r="EV38" s="47">
        <f>COUNTA($B$11:$B$35)-(EV36+EV37)</f>
        <v>0</v>
      </c>
      <c r="EW38" s="47">
        <f>COUNTA($B$11:$B$35)-(EW36+EW37)</f>
        <v>0</v>
      </c>
      <c r="EX38" s="47">
        <f>COUNTA($B$11:$B$35)-(EX36+EX37)</f>
        <v>0</v>
      </c>
      <c r="EY38" s="47">
        <f>COUNTA($B$11:$B$35)-(EY36+EY37)</f>
        <v>0</v>
      </c>
      <c r="EZ38" s="47">
        <f>COUNTA($B$11:$B$35)-(EZ36+EZ37)</f>
        <v>0</v>
      </c>
      <c r="FA38" s="47">
        <f>COUNTA($B$11:$B$35)-(FA36+FA37)</f>
        <v>0</v>
      </c>
      <c r="FB38" s="47">
        <f>COUNTA($B$11:$B$35)-(FB36+FB37)</f>
        <v>0</v>
      </c>
      <c r="FC38" s="47">
        <f>COUNTA($B$11:$B$35)-(FC36+FC37)</f>
        <v>0</v>
      </c>
      <c r="FD38" s="47">
        <f>COUNTA($B$11:$B$35)-(FD36+FD37)</f>
        <v>0</v>
      </c>
      <c r="FE38" s="47">
        <f>COUNTA($B$11:$B$35)-(FE36+FE37)</f>
        <v>0</v>
      </c>
      <c r="FF38" s="47">
        <f>COUNTA($B$11:$B$35)-(FF36+FF37)</f>
        <v>0</v>
      </c>
      <c r="FG38" s="47">
        <f>COUNTA($B$11:$B$35)-(FG36+FG37)</f>
        <v>0</v>
      </c>
      <c r="FH38" s="47">
        <f>COUNTA($B$11:$B$35)-(FH36+FH37)</f>
        <v>0</v>
      </c>
      <c r="FI38" s="47">
        <f>COUNTA($B$11:$B$35)-(FI36+FI37)</f>
        <v>0</v>
      </c>
      <c r="FJ38" s="47">
        <f>COUNTA($B$11:$B$35)-(FJ36+FJ37)</f>
        <v>0</v>
      </c>
      <c r="FK38" s="47">
        <f>COUNTA($B$11:$B$35)-(FK36+FK37)</f>
        <v>0</v>
      </c>
      <c r="FL38" s="47">
        <f>COUNTA($B$11:$B$35)-(FL36+FL37)</f>
        <v>0</v>
      </c>
      <c r="FM38" s="47">
        <f>COUNTA($B$11:$B$35)-(FM36+FM37)</f>
        <v>0</v>
      </c>
      <c r="FN38" s="47">
        <f>COUNTA($B$11:$B$35)-(FN36+FN37)</f>
        <v>0</v>
      </c>
      <c r="FO38" s="47">
        <f>COUNTA($B$11:$B$35)-(FO36+FO37)</f>
        <v>0</v>
      </c>
      <c r="FP38" s="47">
        <f>COUNTA($B$11:$B$35)-(FP36+FP37)</f>
        <v>0</v>
      </c>
      <c r="FQ38" s="47">
        <f>COUNTA($B$11:$B$35)-(FQ36+FQ37)</f>
        <v>0</v>
      </c>
      <c r="FR38" s="47">
        <f>COUNTA($B$11:$B$35)-(FR36+FR37)</f>
        <v>0</v>
      </c>
      <c r="FS38" s="47">
        <f>COUNTA($B$11:$B$35)-(FS36+FS37)</f>
        <v>0</v>
      </c>
      <c r="FT38" s="47">
        <f>COUNTA($B$11:$B$35)-(FT36+FT37)</f>
        <v>0</v>
      </c>
      <c r="FU38" s="47">
        <f>COUNTA($B$11:$B$35)-(FU36+FU37)</f>
        <v>0</v>
      </c>
      <c r="FV38" s="47">
        <f>COUNTA($B$11:$B$35)-(FV36+FV37)</f>
        <v>0</v>
      </c>
      <c r="FW38" s="47">
        <f>COUNTA($B$11:$B$35)-(FW36+FW37)</f>
        <v>0</v>
      </c>
      <c r="FX38" s="47">
        <f>COUNTA($B$11:$B$35)-(FX36+FX37)</f>
        <v>0</v>
      </c>
      <c r="FY38" s="47">
        <f>COUNTA($B$11:$B$35)-(FY36+FY37)</f>
        <v>0</v>
      </c>
      <c r="FZ38" s="47">
        <f>COUNTA($B$11:$B$35)-(FZ36+FZ37)</f>
        <v>0</v>
      </c>
      <c r="GA38" s="47">
        <f>COUNTA($B$11:$B$35)-(GA36+GA37)</f>
        <v>0</v>
      </c>
      <c r="GB38" s="47">
        <f>COUNTA($B$11:$B$35)-(GB36+GB37)</f>
        <v>0</v>
      </c>
      <c r="GC38" s="47">
        <f>COUNTA($B$11:$B$35)-(GC36+GC37)</f>
        <v>0</v>
      </c>
      <c r="GD38" s="47">
        <f>COUNTA($B$11:$B$35)-(GD36+GD37)</f>
        <v>0</v>
      </c>
      <c r="GE38" s="47">
        <f>COUNTA($B$11:$B$35)-(GE36+GE37)</f>
        <v>0</v>
      </c>
      <c r="GF38" s="47">
        <f>COUNTA($B$11:$B$35)-(GF36+GF37)</f>
        <v>0</v>
      </c>
      <c r="GG38" s="47">
        <f>COUNTA($B$11:$B$35)-(GG36+GG37)</f>
        <v>0</v>
      </c>
      <c r="GH38" s="47">
        <f>COUNTA($B$11:$B$35)-(GH36+GH37)</f>
        <v>0</v>
      </c>
      <c r="GI38" s="47">
        <f>COUNTA($B$11:$B$35)-(GI36+GI37)</f>
        <v>0</v>
      </c>
      <c r="GJ38" s="47">
        <f>COUNTA($B$11:$B$35)-(GJ36+GJ37)</f>
        <v>0</v>
      </c>
      <c r="GK38" s="47">
        <f>COUNTA($B$11:$B$35)-(GK36+GK37)</f>
        <v>0</v>
      </c>
      <c r="GL38" s="47">
        <f>COUNTA($B$11:$B$35)-(GL36+GL37)</f>
        <v>0</v>
      </c>
      <c r="GM38" s="47">
        <f>COUNTA($B$11:$B$35)-(GM36+GM37)</f>
        <v>0</v>
      </c>
      <c r="GN38" s="47">
        <f>COUNTA($B$11:$B$35)-(GN36+GN37)</f>
        <v>0</v>
      </c>
      <c r="GO38" s="47">
        <f>COUNTA($B$11:$B$35)-(GO36+GO37)</f>
        <v>0</v>
      </c>
      <c r="GP38" s="47">
        <f>COUNTA($B$11:$B$35)-(GP36+GP37)</f>
        <v>0</v>
      </c>
      <c r="GQ38" s="47">
        <f>COUNTA($B$11:$B$35)-(GQ36+GQ37)</f>
        <v>0</v>
      </c>
      <c r="GR38" s="47">
        <f>COUNTA($B$11:$B$35)-(GR36+GR37)</f>
        <v>0</v>
      </c>
      <c r="GS38" s="47">
        <f>COUNTA($B$11:$B$35)-(GS36+GS37)</f>
        <v>0</v>
      </c>
      <c r="GT38" s="47">
        <f>COUNTA($B$11:$B$35)-(GT36+GT37)</f>
        <v>0</v>
      </c>
      <c r="GU38" s="47">
        <f>COUNTA($B$11:$B$35)-(GU36+GU37)</f>
        <v>0</v>
      </c>
      <c r="GV38" s="47">
        <f>COUNTA($B$11:$B$35)-(GV36+GV37)</f>
        <v>0</v>
      </c>
      <c r="GW38" s="47">
        <f>COUNTA($B$11:$B$35)-(GW36+GW37)</f>
        <v>0</v>
      </c>
      <c r="GX38" s="47">
        <f>COUNTA($B$11:$B$35)-(GX36+GX37)</f>
        <v>0</v>
      </c>
      <c r="GY38" s="47">
        <f>COUNTA($B$11:$B$35)-(GY36+GY37)</f>
        <v>0</v>
      </c>
      <c r="GZ38" s="47">
        <f>COUNTA($B$11:$B$35)-(GZ36+GZ37)</f>
        <v>0</v>
      </c>
      <c r="HA38" s="47">
        <f>COUNTA($B$11:$B$35)-(HA36+HA37)</f>
        <v>0</v>
      </c>
      <c r="HB38" s="47">
        <f>COUNTA($B$11:$B$35)-(HB36+HB37)</f>
        <v>0</v>
      </c>
      <c r="HC38" s="47">
        <f>COUNTA($B$11:$B$35)-(HC36+HC37)</f>
        <v>0</v>
      </c>
      <c r="HD38" s="47">
        <f>COUNTA($B$11:$B$35)-(HD36+HD37)</f>
        <v>0</v>
      </c>
      <c r="HE38" s="47">
        <f>COUNTA($B$11:$B$35)-(HE36+HE37)</f>
        <v>0</v>
      </c>
      <c r="HF38" s="47">
        <f>COUNTA($B$11:$B$35)-(HF36+HF37)</f>
        <v>0</v>
      </c>
      <c r="HG38" s="47">
        <f>COUNTA($B$11:$B$35)-(HG36+HG37)</f>
        <v>0</v>
      </c>
      <c r="HH38" s="47">
        <f>COUNTA($B$11:$B$35)-(HH36+HH37)</f>
        <v>0</v>
      </c>
      <c r="HI38" s="47">
        <f>COUNTA($B$11:$B$35)-(HI36+HI37)</f>
        <v>0</v>
      </c>
      <c r="HJ38" s="47">
        <f>COUNTA($B$11:$B$35)-(HJ36+HJ37)</f>
        <v>0</v>
      </c>
      <c r="HK38" s="47">
        <f>COUNTA($B$11:$B$35)-(HK36+HK37)</f>
        <v>0</v>
      </c>
      <c r="HL38" s="47">
        <f>COUNTA($B$11:$B$35)-(HL36+HL37)</f>
        <v>0</v>
      </c>
      <c r="HM38" s="47">
        <f>COUNTA($B$11:$B$35)-(HM36+HM37)</f>
        <v>0</v>
      </c>
      <c r="HN38" s="47">
        <f>COUNTA($B$11:$B$35)-(HN36+HN37)</f>
        <v>0</v>
      </c>
      <c r="HO38" s="47">
        <f>COUNTA($B$11:$B$35)-(HO36+HO37)</f>
        <v>0</v>
      </c>
      <c r="HP38" s="47">
        <f>COUNTA($B$11:$B$35)-(HP36+HP37)</f>
        <v>0</v>
      </c>
      <c r="HQ38" s="47">
        <f>COUNTA($B$11:$B$35)-(HQ36+HQ37)</f>
        <v>0</v>
      </c>
      <c r="HR38" s="47">
        <f>COUNTA($B$11:$B$35)-(HR36+HR37)</f>
        <v>0</v>
      </c>
      <c r="HS38" s="47">
        <f>COUNTA($B$11:$B$35)-(HS36+HS37)</f>
        <v>0</v>
      </c>
      <c r="HT38" s="47">
        <f>COUNTA($B$11:$B$35)-(HT36+HT37)</f>
        <v>0</v>
      </c>
      <c r="HU38" s="47">
        <f>COUNTA($B$11:$B$35)-(HU36+HU37)</f>
        <v>0</v>
      </c>
      <c r="HV38" s="47">
        <f>COUNTA($B$11:$B$35)-(HV36+HV37)</f>
        <v>0</v>
      </c>
      <c r="HW38" s="47">
        <f>COUNTA($B$11:$B$35)-(HW36+HW37)</f>
        <v>0</v>
      </c>
      <c r="HX38" s="47">
        <f>COUNTA($B$11:$B$35)-(HX36+HX37)</f>
        <v>0</v>
      </c>
      <c r="HY38" s="47">
        <f>COUNTA($B$11:$B$35)-(HY36+HY37)</f>
        <v>0</v>
      </c>
      <c r="HZ38" s="47">
        <f>COUNTA($B$11:$B$35)-(HZ36+HZ37)</f>
        <v>0</v>
      </c>
      <c r="IA38" s="47">
        <f>COUNTA($B$11:$B$35)-(IA36+IA37)</f>
        <v>0</v>
      </c>
      <c r="IB38" s="47">
        <f>COUNTA($B$11:$B$35)-(IB36+IB37)</f>
        <v>0</v>
      </c>
      <c r="IC38" s="47">
        <f>COUNTA($B$11:$B$35)-(IC36+IC37)</f>
        <v>0</v>
      </c>
      <c r="ID38" s="47">
        <f>COUNTA($B$11:$B$35)-(ID36+ID37)</f>
        <v>0</v>
      </c>
      <c r="IE38" s="47">
        <f>COUNTA($B$11:$B$35)-(IE36+IE37)</f>
        <v>0</v>
      </c>
      <c r="IF38" s="47">
        <f>COUNTA($B$11:$B$35)-(IF36+IF37)</f>
        <v>0</v>
      </c>
      <c r="IG38" s="47">
        <f>COUNTA($B$11:$B$35)-(IG36+IG37)</f>
        <v>0</v>
      </c>
      <c r="IH38" s="47">
        <f>COUNTA($B$11:$B$35)-(IH36+IH37)</f>
        <v>0</v>
      </c>
      <c r="II38" s="47">
        <f>COUNTA($B$11:$B$35)-(II36+II37)</f>
        <v>0</v>
      </c>
      <c r="IJ38" s="47">
        <f>COUNTA($B$11:$B$35)-(IJ36+IJ37)</f>
        <v>0</v>
      </c>
      <c r="IK38" s="47">
        <f>COUNTA($B$11:$B$35)-(IK36+IK37)</f>
        <v>0</v>
      </c>
      <c r="IL38" s="47">
        <f>COUNTA($B$11:$B$35)-(IL36+IL37)</f>
        <v>0</v>
      </c>
      <c r="IM38" s="47">
        <f>COUNTA($B$11:$B$35)-(IM36+IM37)</f>
        <v>0</v>
      </c>
      <c r="IN38" s="47">
        <f>COUNTA($B$11:$B$35)-(IN36+IN37)</f>
        <v>0</v>
      </c>
      <c r="IO38" s="47">
        <f>COUNTA($B$11:$B$35)-(IO36+IO37)</f>
        <v>0</v>
      </c>
      <c r="IP38" s="47">
        <f>COUNTA($B$11:$B$35)-(IP36+IP37)</f>
        <v>0</v>
      </c>
      <c r="IQ38" s="47">
        <f>COUNTA($B$11:$B$35)-(IQ36+IQ37)</f>
        <v>0</v>
      </c>
      <c r="IR38" s="47">
        <f>COUNTA($B$11:$B$35)-(IR36+IR37)</f>
        <v>0</v>
      </c>
      <c r="IS38" s="47">
        <f>COUNTA($B$11:$B$35)-(IS36+IS37)</f>
        <v>0</v>
      </c>
      <c r="IT38" s="47">
        <f>COUNTA($B$11:$B$35)-(IT36+IT37)</f>
        <v>0</v>
      </c>
      <c r="IU38" s="47">
        <f>COUNTA($B$11:$B$35)-(IU36+IU37)</f>
        <v>0</v>
      </c>
      <c r="IV38" s="47">
        <f>COUNTA($B$11:$B$35)-(IV36+IV37)</f>
        <v>0</v>
      </c>
      <c r="IW38" s="47">
        <f>COUNTA($B$11:$B$35)-(IW36+IW37)</f>
        <v>0</v>
      </c>
      <c r="IX38" s="47">
        <f>COUNTA($B$11:$B$35)-(IX36+IX37)</f>
        <v>0</v>
      </c>
      <c r="IY38" s="47">
        <f>COUNTA($B$11:$B$35)-(IY36+IY37)</f>
        <v>0</v>
      </c>
      <c r="IZ38" s="47">
        <f>COUNTA($B$11:$B$35)-(IZ36+IZ37)</f>
        <v>0</v>
      </c>
      <c r="JA38" s="47">
        <f>COUNTA($B$11:$B$35)-(JA36+JA37)</f>
        <v>0</v>
      </c>
      <c r="JB38" s="47">
        <f>COUNTA($B$11:$B$35)-(JB36+JB37)</f>
        <v>0</v>
      </c>
      <c r="JC38" s="47">
        <f>COUNTA($B$11:$B$35)-(JC36+JC37)</f>
        <v>0</v>
      </c>
      <c r="JD38" s="47">
        <f>COUNTA($B$11:$B$35)-(JD36+JD37)</f>
        <v>0</v>
      </c>
      <c r="JE38" s="47">
        <f>COUNTA($B$11:$B$35)-(JE36+JE37)</f>
        <v>0</v>
      </c>
      <c r="JF38" s="47">
        <f>COUNTA($B$11:$B$35)-(JF36+JF37)</f>
        <v>0</v>
      </c>
      <c r="JG38" s="47">
        <f>COUNTA($B$11:$B$35)-(JG36+JG37)</f>
        <v>0</v>
      </c>
      <c r="JH38" s="47">
        <f>COUNTA($B$11:$B$35)-(JH36+JH37)</f>
        <v>0</v>
      </c>
      <c r="JI38" s="47">
        <f>COUNTA($B$11:$B$35)-(JI36+JI37)</f>
        <v>0</v>
      </c>
      <c r="JJ38" s="47">
        <f>COUNTA($B$11:$B$35)-(JJ36+JJ37)</f>
        <v>0</v>
      </c>
      <c r="JK38" s="47">
        <f>COUNTA($B$11:$B$35)-(JK36+JK37)</f>
        <v>0</v>
      </c>
      <c r="JL38" s="47">
        <f>COUNTA($B$11:$B$35)-(JL36+JL37)</f>
        <v>0</v>
      </c>
      <c r="JM38" s="47">
        <f>COUNTA($B$11:$B$35)-(JM36+JM37)</f>
        <v>0</v>
      </c>
      <c r="JN38" s="47">
        <f>COUNTA($B$11:$B$35)-(JN36+JN37)</f>
        <v>0</v>
      </c>
      <c r="JO38" s="47">
        <f>COUNTA($B$11:$B$35)-(JO36+JO37)</f>
        <v>0</v>
      </c>
      <c r="JP38" s="47">
        <f>COUNTA($B$11:$B$35)-(JP36+JP37)</f>
        <v>0</v>
      </c>
      <c r="JQ38" s="47">
        <f>COUNTA($B$11:$B$35)-(JQ36+JQ37)</f>
        <v>0</v>
      </c>
      <c r="JR38" s="47">
        <f>COUNTA($B$11:$B$35)-(JR36+JR37)</f>
        <v>0</v>
      </c>
      <c r="JS38" s="47">
        <f>COUNTA($B$11:$B$35)-(JS36+JS37)</f>
        <v>0</v>
      </c>
      <c r="JT38" s="47">
        <f>COUNTA($B$11:$B$35)-(JT36+JT37)</f>
        <v>0</v>
      </c>
      <c r="JU38" s="47">
        <f>COUNTA($B$11:$B$35)-(JU36+JU37)</f>
        <v>0</v>
      </c>
      <c r="JV38" s="47">
        <f>COUNTA($B$11:$B$35)-(JV36+JV37)</f>
        <v>0</v>
      </c>
      <c r="JW38" s="47">
        <f>COUNTA($B$11:$B$35)-(JW36+JW37)</f>
        <v>0</v>
      </c>
      <c r="JX38" s="47">
        <f>COUNTA($B$11:$B$35)-(JX36+JX37)</f>
        <v>0</v>
      </c>
      <c r="JY38" s="47">
        <f>COUNTA($B$11:$B$35)-(JY36+JY37)</f>
        <v>0</v>
      </c>
      <c r="JZ38" s="47">
        <f>COUNTA($B$11:$B$35)-(JZ36+JZ37)</f>
        <v>0</v>
      </c>
      <c r="KA38" s="47">
        <f>COUNTA($B$11:$B$35)-(KA36+KA37)</f>
        <v>0</v>
      </c>
      <c r="KB38" s="47">
        <f>COUNTA($B$11:$B$35)-(KB36+KB37)</f>
        <v>0</v>
      </c>
      <c r="KC38" s="47">
        <f>COUNTA($B$11:$B$35)-(KC36+KC37)</f>
        <v>0</v>
      </c>
      <c r="KD38" s="47">
        <f>COUNTA($B$11:$B$35)-(KD36+KD37)</f>
        <v>0</v>
      </c>
      <c r="KE38" s="47">
        <f>COUNTA($B$11:$B$35)-(KE36+KE37)</f>
        <v>0</v>
      </c>
      <c r="KF38" s="47">
        <f>COUNTA($B$11:$B$35)-(KF36+KF37)</f>
        <v>0</v>
      </c>
      <c r="KG38" s="47">
        <f>COUNTA($B$11:$B$35)-(KG36+KG37)</f>
        <v>0</v>
      </c>
      <c r="KH38" s="47">
        <f>COUNTA($B$11:$B$35)-(KH36+KH37)</f>
        <v>0</v>
      </c>
      <c r="KI38" s="47">
        <f>COUNTA($B$11:$B$35)-(KI36+KI37)</f>
        <v>0</v>
      </c>
      <c r="KJ38" s="47">
        <f>COUNTA($B$11:$B$35)-(KJ36+KJ37)</f>
        <v>0</v>
      </c>
      <c r="KK38" s="47">
        <f>COUNTA($B$11:$B$35)-(KK36+KK37)</f>
        <v>0</v>
      </c>
      <c r="KL38" s="47">
        <f>COUNTA($B$11:$B$35)-(KL36+KL37)</f>
        <v>0</v>
      </c>
      <c r="KM38" s="47">
        <f>COUNTA($B$11:$B$35)-(KM36+KM37)</f>
        <v>0</v>
      </c>
      <c r="KN38" s="47">
        <f>COUNTA($B$11:$B$35)-(KN36+KN37)</f>
        <v>0</v>
      </c>
      <c r="KO38" s="47">
        <f>COUNTA($B$11:$B$35)-(KO36+KO37)</f>
        <v>0</v>
      </c>
      <c r="KP38" s="47">
        <f>COUNTA($B$11:$B$35)-(KP36+KP37)</f>
        <v>0</v>
      </c>
      <c r="KQ38" s="47">
        <f>COUNTA($B$11:$B$35)-(KQ36+KQ37)</f>
        <v>0</v>
      </c>
      <c r="KR38" s="47">
        <f>COUNTA($B$11:$B$35)-(KR36+KR37)</f>
        <v>0</v>
      </c>
      <c r="KS38" s="47">
        <f>COUNTA($B$11:$B$35)-(KS36+KS37)</f>
        <v>0</v>
      </c>
      <c r="KT38" s="47">
        <f>COUNTA($B$11:$B$35)-(KT36+KT37)</f>
        <v>0</v>
      </c>
      <c r="KU38" s="47">
        <f>COUNTA($B$11:$B$35)-(KU36+KU37)</f>
        <v>0</v>
      </c>
      <c r="KV38" s="47">
        <f>COUNTA($B$11:$B$35)-(KV36+KV37)</f>
        <v>0</v>
      </c>
      <c r="KW38" s="47">
        <f>COUNTA($B$11:$B$35)-(KW36+KW37)</f>
        <v>0</v>
      </c>
      <c r="KX38" s="47">
        <f>COUNTA($B$11:$B$35)-(KX36+KX37)</f>
        <v>0</v>
      </c>
      <c r="KY38" s="47">
        <f>COUNTA($B$11:$B$35)-(KY36+KY37)</f>
        <v>0</v>
      </c>
      <c r="KZ38" s="47">
        <f>COUNTA($B$11:$B$35)-(KZ36+KZ37)</f>
        <v>0</v>
      </c>
      <c r="LA38" s="47">
        <f>COUNTA($B$11:$B$35)-(LA36+LA37)</f>
        <v>0</v>
      </c>
      <c r="LB38" s="47">
        <f>COUNTA($B$11:$B$35)-(LB36+LB37)</f>
        <v>0</v>
      </c>
      <c r="LC38" s="47">
        <f>COUNTA($B$11:$B$35)-(LC36+LC37)</f>
        <v>0</v>
      </c>
      <c r="LD38" s="47">
        <f>COUNTA($B$11:$B$35)-(LD36+LD37)</f>
        <v>0</v>
      </c>
      <c r="LE38" s="47">
        <f>COUNTA($B$11:$B$35)-(LE36+LE37)</f>
        <v>0</v>
      </c>
      <c r="LF38" s="47">
        <f>COUNTA($B$11:$B$35)-(LF36+LF37)</f>
        <v>0</v>
      </c>
      <c r="LG38" s="47">
        <f>COUNTA($B$11:$B$35)-(LG36+LG37)</f>
        <v>0</v>
      </c>
      <c r="LH38" s="47">
        <f>COUNTA($B$11:$B$35)-(LH36+LH37)</f>
        <v>0</v>
      </c>
      <c r="LI38" s="47">
        <f>COUNTA($B$11:$B$35)-(LI36+LI37)</f>
        <v>0</v>
      </c>
      <c r="LJ38" s="47">
        <f>COUNTA($B$11:$B$35)-(LJ36+LJ37)</f>
        <v>0</v>
      </c>
      <c r="LK38" s="47">
        <f>COUNTA($B$11:$B$35)-(LK36+LK37)</f>
        <v>0</v>
      </c>
      <c r="LL38" s="47">
        <f>COUNTA($B$11:$B$35)-(LL36+LL37)</f>
        <v>0</v>
      </c>
      <c r="LM38" s="47">
        <f>COUNTA($B$11:$B$35)-(LM36+LM37)</f>
        <v>0</v>
      </c>
      <c r="LN38" s="47">
        <f>COUNTA($B$11:$B$35)-(LN36+LN37)</f>
        <v>0</v>
      </c>
      <c r="LO38" s="47">
        <f>COUNTA($B$11:$B$35)-(LO36+LO37)</f>
        <v>0</v>
      </c>
      <c r="LP38" s="47">
        <f>COUNTA($B$11:$B$35)-(LP36+LP37)</f>
        <v>0</v>
      </c>
      <c r="LQ38" s="47">
        <f>COUNTA($B$11:$B$35)-(LQ36+LQ37)</f>
        <v>0</v>
      </c>
      <c r="LR38" s="47">
        <f>COUNTA($B$11:$B$35)-(LR36+LR37)</f>
        <v>0</v>
      </c>
      <c r="LS38" s="47">
        <f>COUNTA($B$11:$B$35)-(LS36+LS37)</f>
        <v>0</v>
      </c>
      <c r="LT38" s="47">
        <f>COUNTA($B$11:$B$35)-(LT36+LT37)</f>
        <v>0</v>
      </c>
      <c r="LU38" s="47">
        <f>COUNTA($B$11:$B$35)-(LU36+LU37)</f>
        <v>0</v>
      </c>
      <c r="LV38" s="47">
        <f>COUNTA($B$11:$B$35)-(LV36+LV37)</f>
        <v>0</v>
      </c>
      <c r="LW38" s="47">
        <f>COUNTA($B$11:$B$35)-(LW36+LW37)</f>
        <v>0</v>
      </c>
      <c r="LX38" s="47">
        <f>COUNTA($B$11:$B$35)-(LX36+LX37)</f>
        <v>0</v>
      </c>
      <c r="LY38" s="47">
        <f>COUNTA($B$11:$B$35)-(LY36+LY37)</f>
        <v>0</v>
      </c>
      <c r="LZ38" s="47">
        <f>COUNTA($B$11:$B$35)-(LZ36+LZ37)</f>
        <v>0</v>
      </c>
      <c r="MA38" s="47">
        <f>COUNTA($B$11:$B$35)-(MA36+MA37)</f>
        <v>0</v>
      </c>
      <c r="MB38" s="47">
        <f>COUNTA($B$11:$B$35)-(MB36+MB37)</f>
        <v>0</v>
      </c>
      <c r="MC38" s="47">
        <f>COUNTA($B$11:$B$35)-(MC36+MC37)</f>
        <v>0</v>
      </c>
      <c r="MD38" s="47">
        <f>COUNTA($B$11:$B$35)-(MD36+MD37)</f>
        <v>0</v>
      </c>
      <c r="ME38" s="47">
        <f>COUNTA($B$11:$B$35)-(ME36+ME37)</f>
        <v>0</v>
      </c>
      <c r="MF38" s="47">
        <f>COUNTA($B$11:$B$35)-(MF36+MF37)</f>
        <v>0</v>
      </c>
      <c r="MG38" s="47">
        <f>COUNTA($B$11:$B$35)-(MG36+MG37)</f>
        <v>0</v>
      </c>
      <c r="MH38" s="47">
        <f>COUNTA($B$11:$B$35)-(MH36+MH37)</f>
        <v>0</v>
      </c>
      <c r="MI38" s="47">
        <f>COUNTA($B$11:$B$35)-(MI36+MI37)</f>
        <v>0</v>
      </c>
      <c r="MJ38" s="47">
        <f>COUNTA($B$11:$B$35)-(MJ36+MJ37)</f>
        <v>0</v>
      </c>
      <c r="MK38" s="47">
        <f>COUNTA($B$11:$B$35)-(MK36+MK37)</f>
        <v>0</v>
      </c>
      <c r="ML38" s="47">
        <f>COUNTA($B$11:$B$35)-(ML36+ML37)</f>
        <v>0</v>
      </c>
      <c r="MM38" s="47">
        <f>COUNTA($B$11:$B$35)-(MM36+MM37)</f>
        <v>0</v>
      </c>
      <c r="MN38" s="47">
        <f>COUNTA($B$11:$B$35)-(MN36+MN37)</f>
        <v>0</v>
      </c>
      <c r="MO38" s="47">
        <f>COUNTA($B$11:$B$35)-(MO36+MO37)</f>
        <v>0</v>
      </c>
      <c r="MP38" s="47">
        <f>COUNTA($B$11:$B$35)-(MP36+MP37)</f>
        <v>0</v>
      </c>
      <c r="MQ38" s="47">
        <f>COUNTA($B$11:$B$35)-(MQ36+MQ37)</f>
        <v>0</v>
      </c>
      <c r="MR38" s="47">
        <f>COUNTA($B$11:$B$35)-(MR36+MR37)</f>
        <v>0</v>
      </c>
      <c r="MS38" s="47">
        <f>COUNTA($B$11:$B$35)-(MS36+MS37)</f>
        <v>0</v>
      </c>
      <c r="MT38" s="47">
        <f>COUNTA($B$11:$B$35)-(MT36+MT37)</f>
        <v>0</v>
      </c>
      <c r="MU38" s="47">
        <f>COUNTA($B$11:$B$35)-(MU36+MU37)</f>
        <v>0</v>
      </c>
      <c r="MV38" s="47">
        <f>COUNTA($B$11:$B$35)-(MV36+MV37)</f>
        <v>0</v>
      </c>
      <c r="MW38" s="47">
        <f>COUNTA($B$11:$B$35)-(MW36+MW37)</f>
        <v>0</v>
      </c>
      <c r="MX38" s="47">
        <f>COUNTA($B$11:$B$35)-(MX36+MX37)</f>
        <v>0</v>
      </c>
      <c r="MY38" s="47">
        <f>COUNTA($B$11:$B$35)-(MY36+MY37)</f>
        <v>0</v>
      </c>
      <c r="MZ38" s="47">
        <f>COUNTA($B$11:$B$35)-(MZ36+MZ37)</f>
        <v>0</v>
      </c>
      <c r="NA38" s="47">
        <f>COUNTA($B$11:$B$35)-(NA36+NA37)</f>
        <v>0</v>
      </c>
      <c r="NB38" s="47">
        <f>COUNTA($B$11:$B$35)-(NB36+NB37)</f>
        <v>0</v>
      </c>
      <c r="NC38" s="47">
        <f>COUNTA($B$11:$B$35)-(NC36+NC37)</f>
        <v>0</v>
      </c>
      <c r="ND38" s="47">
        <f>COUNTA($B$11:$B$35)-(ND36+ND37)</f>
        <v>0</v>
      </c>
      <c r="NE38" s="47">
        <f>COUNTA($B$11:$B$35)-(NE36+NE37)</f>
        <v>0</v>
      </c>
      <c r="NF38" s="47">
        <f>COUNTA($B$11:$B$35)-(NF36+NF37)</f>
        <v>0</v>
      </c>
      <c r="NG38" s="47">
        <f>COUNTA($B$11:$B$35)-(NG36+NG37)</f>
        <v>0</v>
      </c>
      <c r="NH38" s="47">
        <f>COUNTA($B$11:$B$35)-(NH36+NH37)</f>
        <v>0</v>
      </c>
      <c r="NI38" s="47">
        <f>COUNTA($B$11:$B$35)-(NI36+NI37)</f>
        <v>0</v>
      </c>
      <c r="NJ38" s="47">
        <f>COUNTA($B$11:$B$35)-(NJ36+NJ37)</f>
        <v>0</v>
      </c>
      <c r="NK38" s="47">
        <f>COUNTA($B$11:$B$35)-(NK36+NK37)</f>
        <v>0</v>
      </c>
      <c r="NL38" s="47">
        <f>COUNTA($B$11:$B$35)-(NL36+NL37)</f>
        <v>0</v>
      </c>
    </row>
    <row r="39" ht="10.0" customHeight="1"/>
    <row r="40" ht="16.0" customHeight="1">
      <c r="A40" t="inlineStr" s="26">
        <is>
          <t xml:space="preserve">PlainStaff · Die smarte Software für Zeiterfassung, Urlaubsverwaltung &amp; Abwesenheiten · https://www.plainstaff.com</t>
        </is>
      </c>
    </row>
  </sheetData>
  <mergeCells count="18">
    <mergeCell ref="A8:C8"/>
    <mergeCell ref="D8:K8"/>
    <mergeCell ref="L8:AP8"/>
    <mergeCell ref="AQ8:BR8"/>
    <mergeCell ref="BS8:CW8"/>
    <mergeCell ref="CX8:EA8"/>
    <mergeCell ref="EB8:FF8"/>
    <mergeCell ref="FG8:GJ8"/>
    <mergeCell ref="GK8:HO8"/>
    <mergeCell ref="HP8:IT8"/>
    <mergeCell ref="IU8:JX8"/>
    <mergeCell ref="JY8:LC8"/>
    <mergeCell ref="LD8:MG8"/>
    <mergeCell ref="MH8:NL8"/>
    <mergeCell ref="A36:F36"/>
    <mergeCell ref="H36:K36"/>
    <mergeCell ref="A37:H37"/>
    <mergeCell ref="A38:K38"/>
  </mergeCells>
  <conditionalFormatting sqref="L11:NL35">
    <cfRule type="cellIs" operator="equal" dxfId="0" priority="1">
      <formula>"U"</formula>
    </cfRule>
    <cfRule type="cellIs" operator="equal" dxfId="0" priority="2">
      <formula>"V"</formula>
    </cfRule>
    <cfRule type="cellIs" operator="equal" dxfId="0" priority="3">
      <formula>"C"</formula>
    </cfRule>
    <cfRule type="cellIs" operator="equal" dxfId="0" priority="4">
      <formula>"F"</formula>
    </cfRule>
    <cfRule type="cellIs" operator="equal" dxfId="0" priority="5">
      <formula>"Α"</formula>
    </cfRule>
    <cfRule type="cellIs" operator="equal" dxfId="1" priority="6">
      <formula>"K"</formula>
    </cfRule>
    <cfRule type="cellIs" operator="equal" dxfId="2" priority="7">
      <formula>"S"</formula>
    </cfRule>
    <cfRule type="cellIs" operator="equal" dxfId="3" priority="8">
      <formula>"G"</formula>
    </cfRule>
    <cfRule type="cellIs" operator="equal" dxfId="4" priority="9">
      <formula>"HO"</formula>
    </cfRule>
    <cfRule type="cellIs" operator="equal" dxfId="5" priority="10">
      <formula>"0,5"</formula>
    </cfRule>
    <cfRule type="cellIs" operator="equal" dxfId="5" priority="11">
      <formula>"0.5"</formula>
    </cfRule>
    <cfRule type="cellIs" operator="equal" dxfId="5" priority="12">
      <formula>"U/2"</formula>
    </cfRule>
  </conditionalFormatting>
</worksheet>
</file>

<file path=xl/worksheets/sheet2.xml><?xml version="1.0" encoding="utf-8"?>
<worksheet xmlns="http://schemas.openxmlformats.org/spreadsheetml/2006/main">
  <sheetViews>
    <sheetView tabSelected="1" workbookViewId="0" showGridLines="1"/>
  </sheetViews>
  <cols>
    <col min="1" max="1" width="14" customWidth="1"/>
    <col min="2" max="2" width="14" customWidth="1"/>
    <col min="3" max="3" width="28" customWidth="1"/>
    <col min="4" max="4" width="56" customWidth="1"/>
  </cols>
  <sheetData>
    <row r="1" ht="8.0" customHeight="1"/>
    <row r="2" ht="26.0" customHeight="1">
      <c r="A2" t="inlineStr" s="2">
        <is>
          <t xml:space="preserve">Gesetzliche Feiertage 2026 &amp; Anleitung</t>
        </is>
      </c>
    </row>
    <row r="3" ht="18.0" customHeight="1">
      <c r="A3" t="inlineStr" s="3">
        <is>
          <t xml:space="preserve">Wichtige Termine, Brückentage-Empfehlungen und Praxis-Tipps zur Urlaubsplanung</t>
        </is>
      </c>
    </row>
    <row r="4" ht="10.0" customHeight="1"/>
    <row r="5" ht="22.0" customHeight="1">
      <c r="A5" t="inlineStr" s="25">
        <is>
          <t xml:space="preserve">1. Bundeseinheitliche gesetzliche Feiertage 2026 (Deutschland)</t>
        </is>
      </c>
    </row>
    <row r="6" ht="22.0" customHeight="1">
      <c r="A6" t="inlineStr" s="4">
        <is>
          <t xml:space="preserve">Datum</t>
        </is>
      </c>
      <c r="B6" t="inlineStr" s="5">
        <is>
          <t xml:space="preserve">Wochentag</t>
        </is>
      </c>
      <c r="C6" t="inlineStr" s="4">
        <is>
          <t xml:space="preserve">Feiertag</t>
        </is>
      </c>
      <c r="D6" t="inlineStr" s="4">
        <is>
          <t xml:space="preserve">Brückentag &amp; Planungsempfehlung</t>
        </is>
      </c>
    </row>
    <row r="7" ht="20.0" customHeight="1">
      <c r="A7" t="inlineStr" s="8">
        <is>
          <t xml:space="preserve">01.01.2026</t>
        </is>
      </c>
      <c r="B7" t="inlineStr" s="8">
        <is>
          <t xml:space="preserve">Donnerstag</t>
        </is>
      </c>
      <c r="C7" t="inlineStr" s="7">
        <is>
          <t xml:space="preserve">Neujahr</t>
        </is>
      </c>
      <c r="D7" t="inlineStr" s="7">
        <is>
          <t xml:space="preserve">Brückentag am Freitag, 02.01. -&gt; 4 freie Tage mit nur 1 Urlaubstag!</t>
        </is>
      </c>
    </row>
    <row r="8" ht="20.0" customHeight="1">
      <c r="A8" t="inlineStr" s="14">
        <is>
          <t xml:space="preserve">03.04.2026</t>
        </is>
      </c>
      <c r="B8" t="inlineStr" s="14">
        <is>
          <t xml:space="preserve">Freitag</t>
        </is>
      </c>
      <c r="C8" t="inlineStr" s="13">
        <is>
          <t xml:space="preserve">Karfreitag</t>
        </is>
      </c>
      <c r="D8" t="inlineStr" s="13">
        <is>
          <t xml:space="preserve">Osterwochenende: 4 freie Tage am Stück ohne Urlaubstageinsatz.</t>
        </is>
      </c>
    </row>
    <row r="9" ht="20.0" customHeight="1">
      <c r="A9" t="inlineStr" s="8">
        <is>
          <t xml:space="preserve">06.04.2026</t>
        </is>
      </c>
      <c r="B9" t="inlineStr" s="8">
        <is>
          <t xml:space="preserve">Montag</t>
        </is>
      </c>
      <c r="C9" t="inlineStr" s="7">
        <is>
          <t xml:space="preserve">Ostermontag</t>
        </is>
      </c>
      <c r="D9" t="inlineStr" s="7">
        <is>
          <t xml:space="preserve">Osterurlaub: 4 Urlaubstage (Di-Fr) einsetzen für 9 freie Tage.</t>
        </is>
      </c>
    </row>
    <row r="10" ht="20.0" customHeight="1">
      <c r="A10" t="inlineStr" s="14">
        <is>
          <t xml:space="preserve">01.05.2026</t>
        </is>
      </c>
      <c r="B10" t="inlineStr" s="14">
        <is>
          <t xml:space="preserve">Freitag</t>
        </is>
      </c>
      <c r="C10" t="inlineStr" s="13">
        <is>
          <t xml:space="preserve">Tag der Arbeit</t>
        </is>
      </c>
      <c r="D10" t="inlineStr" s="13">
        <is>
          <t xml:space="preserve">Langes Frühlingswochenende (Freitag bis Sonntag).</t>
        </is>
      </c>
    </row>
    <row r="11" ht="20.0" customHeight="1">
      <c r="A11" t="inlineStr" s="8">
        <is>
          <t xml:space="preserve">14.05.2026</t>
        </is>
      </c>
      <c r="B11" t="inlineStr" s="8">
        <is>
          <t xml:space="preserve">Donnerstag</t>
        </is>
      </c>
      <c r="C11" t="inlineStr" s="7">
        <is>
          <t xml:space="preserve">Christi Himmelfahrt</t>
        </is>
      </c>
      <c r="D11" t="inlineStr" s="7">
        <is>
          <t xml:space="preserve">Klassischer Brückentag am Freitag, 15.05. -&gt; 4 freie Tage mit 1 Urlaubstag.</t>
        </is>
      </c>
    </row>
    <row r="12" ht="20.0" customHeight="1">
      <c r="A12" t="inlineStr" s="14">
        <is>
          <t xml:space="preserve">25.05.2026</t>
        </is>
      </c>
      <c r="B12" t="inlineStr" s="14">
        <is>
          <t xml:space="preserve">Montag</t>
        </is>
      </c>
      <c r="C12" t="inlineStr" s="13">
        <is>
          <t xml:space="preserve">Pfingstmontag</t>
        </is>
      </c>
      <c r="D12" t="inlineStr" s="13">
        <is>
          <t xml:space="preserve">Pfingstwoche: 4 Urlaubstage einsetzen für 9 freie Tage.</t>
        </is>
      </c>
    </row>
    <row r="13" ht="20.0" customHeight="1">
      <c r="A13" t="inlineStr" s="8">
        <is>
          <t xml:space="preserve">03.10.2026</t>
        </is>
      </c>
      <c r="B13" t="inlineStr" s="8">
        <is>
          <t xml:space="preserve">Samstag</t>
        </is>
      </c>
      <c r="C13" t="inlineStr" s="7">
        <is>
          <t xml:space="preserve">Tag der Deutschen Einheit</t>
        </is>
      </c>
      <c r="D13" t="inlineStr" s="7">
        <is>
          <t xml:space="preserve">Fällt 2026 auf einen Samstag (kein arbeitsfreier Werktag).</t>
        </is>
      </c>
    </row>
    <row r="14" ht="20.0" customHeight="1">
      <c r="A14" t="inlineStr" s="14">
        <is>
          <t xml:space="preserve">25.12.2026</t>
        </is>
      </c>
      <c r="B14" t="inlineStr" s="14">
        <is>
          <t xml:space="preserve">Freitag</t>
        </is>
      </c>
      <c r="C14" t="inlineStr" s="13">
        <is>
          <t xml:space="preserve">1. Weihnachtstag</t>
        </is>
      </c>
      <c r="D14" t="inlineStr" s="13">
        <is>
          <t xml:space="preserve">Weihnachtsbrücke: Mit 3 Urlaubstagen (28.-30.12.) 10 freie Tage bis Neujahr.</t>
        </is>
      </c>
    </row>
    <row r="15" ht="20.0" customHeight="1">
      <c r="A15" t="inlineStr" s="8">
        <is>
          <t xml:space="preserve">26.12.2026</t>
        </is>
      </c>
      <c r="B15" t="inlineStr" s="8">
        <is>
          <t xml:space="preserve">Samstag</t>
        </is>
      </c>
      <c r="C15" t="inlineStr" s="7">
        <is>
          <t xml:space="preserve">2. Weihnachtstag</t>
        </is>
      </c>
      <c r="D15" t="inlineStr" s="7">
        <is>
          <t xml:space="preserve">Fällt 2026 auf einen Samstag.</t>
        </is>
      </c>
    </row>
    <row r="16" ht="14.0" customHeight="1"/>
    <row r="17" ht="22.0" customHeight="1">
      <c r="A17" t="inlineStr" s="25">
        <is>
          <t xml:space="preserve">2. Anleitung: So nutzen Sie den Jahreskalender optimal</t>
        </is>
      </c>
    </row>
    <row r="18" ht="22.0" customHeight="1">
      <c r="A18" t="inlineStr" s="1">
        <is>
          <t xml:space="preserve">Urlaub eintragen (Farbbalken):</t>
        </is>
      </c>
      <c r="B18" t="inlineStr" s="0">
        <is>
          <t xml:space="preserve">Markieren Sie den gewünschten Datumsbereich im Jahreskalender mit der Maus, tippen Sie 'U' und drücken Sie Strg + Eingabe. Die Zellen färben sich automatisch in einen durchgehenden grünen Farbbalken.</t>
        </is>
      </c>
    </row>
    <row r="19" ht="22.0" customHeight="1">
      <c r="A19" t="inlineStr" s="1">
        <is>
          <t xml:space="preserve">Abkürzungen der Legende:</t>
        </is>
      </c>
      <c r="B19" t="inlineStr" s="0">
        <is>
          <t xml:space="preserve">U = Erholungsurlaub · K = Krankheit/AU · S = Sonderurlaub (§ 616 BGB) · G = Gleitzeittag / Zeitausgleich · HO = Homeoffice / Mobiles Arbeiten.</t>
        </is>
      </c>
    </row>
    <row r="20" ht="22.0" customHeight="1">
      <c r="A20" t="inlineStr" s="1">
        <is>
          <t xml:space="preserve">Automatische Urlaubskonten:</t>
        </is>
      </c>
      <c r="B20" t="inlineStr" s="0">
        <is>
          <t xml:space="preserve">Die Spalten D bis K berechnen Gesamtanspruch, genommene Urlaubstage und den verbleibenden Resturlaub vollautomatisch in Echtzeit.</t>
        </is>
      </c>
    </row>
    <row r="21" ht="22.0" customHeight="1">
      <c r="A21" t="inlineStr" s="1">
        <is>
          <t xml:space="preserve">Mindestbesetzung &amp; Teamkapazität:</t>
        </is>
      </c>
      <c r="B21" t="inlineStr" s="0">
        <is>
          <t xml:space="preserve">Die Zeilen 'Abwesend' und 'Anwesende Teamstärke' unter jedem Kalendertag warnen sofort, wenn zu viele Teammitglieder gleichzeitig abwesend sind.</t>
        </is>
      </c>
    </row>
    <row r="22" ht="22.0" customHeight="1">
      <c r="A22" t="inlineStr" s="1">
        <is>
          <t xml:space="preserve">Hinweispflicht nach § 7 BUrlG:</t>
        </is>
      </c>
      <c r="B22" t="inlineStr" s="0">
        <is>
          <t xml:space="preserve">Resturlaub verfällt nicht automatisch! Arbeitgeber müssen Mitarbeiter rechtzeitig vor Jahresende konkret auf bestehenden Resturlaub und drohenden Verfall hinweisen.</t>
        </is>
      </c>
    </row>
    <row r="23" ht="22.0" customHeight="1">
      <c r="A23" t="inlineStr" s="1">
        <is>
          <t xml:space="preserve">Wachsende Teams ab 10 Personen:</t>
        </is>
      </c>
      <c r="B23" t="inlineStr" s="0">
        <is>
          <t xml:space="preserve">Excel stößt bei unterjährigen Änderungen, Standortfeiertagen und Genehmigungen schnell an Grenzen. Nutzen Sie PlainStaff für automatisierte Urlaubsverwaltung &amp; Zeiterfassung: https://www.plainstaff.com</t>
        </is>
      </c>
    </row>
    <row r="24" ht="14.0" customHeight="1"/>
    <row r="25" ht="16.0" customHeight="1">
      <c r="A25" t="inlineStr" s="26">
        <is>
          <t xml:space="preserve">PlainStaff · Die smarte Software für Zeiterfassung, Urlaubsverwaltung &amp; Abwesenheiten · https://www.plainstaff.com</t>
        </is>
      </c>
    </row>
  </sheetData>
  <mergeCells count="6">
    <mergeCell ref="B18:D18"/>
    <mergeCell ref="B19:D19"/>
    <mergeCell ref="B20:D20"/>
    <mergeCell ref="B21:D21"/>
    <mergeCell ref="B22:D22"/>
    <mergeCell ref="B23:D23"/>
  </mergeCells>
</worksheet>
</file>